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<sst xmlns="http://schemas.openxmlformats.org/spreadsheetml/2006/main" count="66" uniqueCount="66">
  <si>
    <t>各导师名下毕业研究生就业入库情况统计表（截止5月31日）</t>
  </si>
  <si>
    <t>序号</t>
  </si>
  <si>
    <t>导师</t>
  </si>
  <si>
    <t>导师名下学生数</t>
  </si>
  <si>
    <t>已入库</t>
  </si>
  <si>
    <t>未入库</t>
  </si>
  <si>
    <t>就业率</t>
  </si>
  <si>
    <t>Martin Plath</t>
  </si>
  <si>
    <t>安小鹏</t>
  </si>
  <si>
    <t>曹斌云</t>
  </si>
  <si>
    <t>曹阳春</t>
  </si>
  <si>
    <t>曾文先</t>
  </si>
  <si>
    <t>陈宏</t>
  </si>
  <si>
    <t>陈玉林</t>
  </si>
  <si>
    <t>褚瑰燕</t>
  </si>
  <si>
    <t>党瑞华</t>
  </si>
  <si>
    <t>董武子</t>
  </si>
  <si>
    <t>胡建宏</t>
  </si>
  <si>
    <t>吉红</t>
  </si>
  <si>
    <t>贾存灵</t>
  </si>
  <si>
    <t>江中良</t>
  </si>
  <si>
    <t>姜雨</t>
  </si>
  <si>
    <t>焦锋</t>
  </si>
  <si>
    <t>蓝贤勇</t>
  </si>
  <si>
    <t>雷初朝</t>
  </si>
  <si>
    <t>李安宁</t>
  </si>
  <si>
    <t>李广</t>
  </si>
  <si>
    <t>李青旺</t>
  </si>
  <si>
    <t>李晓</t>
  </si>
  <si>
    <t>凌飞</t>
  </si>
  <si>
    <t>刘福柱</t>
  </si>
  <si>
    <t>刘小林</t>
  </si>
  <si>
    <t>罗军</t>
  </si>
  <si>
    <t>闵育娜</t>
  </si>
  <si>
    <t>潘传英</t>
  </si>
  <si>
    <t>庞卫军</t>
  </si>
  <si>
    <t>钱永华</t>
  </si>
  <si>
    <t>史怀平</t>
  </si>
  <si>
    <t>史新娥</t>
  </si>
  <si>
    <t>宋宇轩</t>
  </si>
  <si>
    <t>苏超</t>
  </si>
  <si>
    <t>孙超</t>
  </si>
  <si>
    <t>孙青竹</t>
  </si>
  <si>
    <t>孙小琴</t>
  </si>
  <si>
    <t>王高学</t>
  </si>
  <si>
    <t>王洪宝</t>
  </si>
  <si>
    <t>王小龙</t>
  </si>
  <si>
    <t>王昕</t>
  </si>
  <si>
    <t>王永军</t>
  </si>
  <si>
    <t>王在照</t>
  </si>
  <si>
    <t>王哲鹏</t>
  </si>
  <si>
    <t>魏泽辉</t>
  </si>
  <si>
    <t>吴江维</t>
  </si>
  <si>
    <t>徐秀容</t>
  </si>
  <si>
    <t>杨公社</t>
  </si>
  <si>
    <t>杨明明</t>
  </si>
  <si>
    <t>杨小军</t>
  </si>
  <si>
    <t>杨欣</t>
  </si>
  <si>
    <t>姚军虎</t>
  </si>
  <si>
    <t>昝林森</t>
  </si>
  <si>
    <t>张恩平</t>
  </si>
  <si>
    <t>张智英</t>
  </si>
  <si>
    <t>赵辛</t>
  </si>
  <si>
    <t>郑惠玲</t>
  </si>
  <si>
    <t>朱斌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</si>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</sst>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%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176" fontId="3" fillId="0" borderId="1" xfId="13" applyNumberFormat="1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176" fontId="2" fillId="0" borderId="1" xfId="13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2" sqref="A2"/>
    </sheetView>
  </sheetViews>
  <sheetFormatPr defaultColWidth="9" defaultRowHeight="14.4" outlineLevelCol="5"/>
  <cols>
    <col min="2" max="2" width="13.6296296296296" customWidth="1"/>
    <col min="3" max="3" width="13.75" customWidth="1"/>
    <col min="4" max="4" width="10.6296296296296" customWidth="1"/>
    <col min="5" max="5" width="10.75" customWidth="1"/>
    <col min="6" max="6" width="10.6296296296296" customWidth="1"/>
  </cols>
  <sheetData>
    <row r="1" ht="24.95" customHeight="1" spans="1:6">
      <c r="A1" s="1" t="s">
        <v>0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.95" customHeight="1" spans="1:6">
      <c r="A3" s="3">
        <v>1</v>
      </c>
      <c r="B3" s="3" t="s">
        <v>7</v>
      </c>
      <c r="C3" s="3">
        <v>3</v>
      </c>
      <c r="D3" s="3">
        <v>2</v>
      </c>
      <c r="E3" s="3">
        <f>C3-D3</f>
        <v>1</v>
      </c>
      <c r="F3" s="4">
        <f>D3/C3</f>
        <v>0.666666666666667</v>
      </c>
    </row>
    <row r="4" ht="24.95" customHeight="1" spans="1:6">
      <c r="A4" s="3">
        <v>2</v>
      </c>
      <c r="B4" s="3" t="s">
        <v>8</v>
      </c>
      <c r="C4" s="3">
        <v>2</v>
      </c>
      <c r="D4" s="3">
        <v>2</v>
      </c>
      <c r="E4" s="3">
        <f t="shared" ref="E4:E35" si="0">C4-D4</f>
        <v>0</v>
      </c>
      <c r="F4" s="4">
        <f t="shared" ref="F4:F35" si="1">D4/C4</f>
        <v>1</v>
      </c>
    </row>
    <row r="5" ht="24.95" customHeight="1" spans="1:6">
      <c r="A5" s="3">
        <v>3</v>
      </c>
      <c r="B5" s="3" t="s">
        <v>9</v>
      </c>
      <c r="C5" s="3">
        <v>6</v>
      </c>
      <c r="D5" s="3">
        <v>3</v>
      </c>
      <c r="E5" s="3">
        <f t="shared" si="0"/>
        <v>3</v>
      </c>
      <c r="F5" s="4">
        <f t="shared" si="1"/>
        <v>0.5</v>
      </c>
    </row>
    <row r="6" ht="24.95" customHeight="1" spans="1:6">
      <c r="A6" s="3">
        <v>4</v>
      </c>
      <c r="B6" s="3" t="s">
        <v>10</v>
      </c>
      <c r="C6" s="3">
        <v>2</v>
      </c>
      <c r="D6" s="3">
        <v>1</v>
      </c>
      <c r="E6" s="3">
        <f t="shared" si="0"/>
        <v>1</v>
      </c>
      <c r="F6" s="4">
        <f t="shared" si="1"/>
        <v>0.5</v>
      </c>
    </row>
    <row r="7" ht="24.95" customHeight="1" spans="1:6">
      <c r="A7" s="3">
        <v>5</v>
      </c>
      <c r="B7" s="3" t="s">
        <v>11</v>
      </c>
      <c r="C7" s="3">
        <v>8</v>
      </c>
      <c r="D7" s="3">
        <v>2</v>
      </c>
      <c r="E7" s="3">
        <f t="shared" si="0"/>
        <v>6</v>
      </c>
      <c r="F7" s="4">
        <f t="shared" si="1"/>
        <v>0.25</v>
      </c>
    </row>
    <row r="8" ht="24.95" customHeight="1" spans="1:6">
      <c r="A8" s="3">
        <v>6</v>
      </c>
      <c r="B8" s="3" t="s">
        <v>12</v>
      </c>
      <c r="C8" s="3">
        <v>4</v>
      </c>
      <c r="D8" s="3">
        <v>1</v>
      </c>
      <c r="E8" s="3">
        <f t="shared" si="0"/>
        <v>3</v>
      </c>
      <c r="F8" s="4">
        <f t="shared" si="1"/>
        <v>0.25</v>
      </c>
    </row>
    <row r="9" ht="24.95" customHeight="1" spans="1:6">
      <c r="A9" s="3">
        <v>7</v>
      </c>
      <c r="B9" s="3" t="s">
        <v>13</v>
      </c>
      <c r="C9" s="3">
        <v>7</v>
      </c>
      <c r="D9" s="3">
        <v>2</v>
      </c>
      <c r="E9" s="3">
        <f t="shared" si="0"/>
        <v>5</v>
      </c>
      <c r="F9" s="4">
        <f t="shared" si="1"/>
        <v>0.285714285714286</v>
      </c>
    </row>
    <row r="10" ht="24.95" customHeight="1" spans="1:6">
      <c r="A10" s="3">
        <v>8</v>
      </c>
      <c r="B10" s="3" t="s">
        <v>14</v>
      </c>
      <c r="C10" s="3">
        <v>1</v>
      </c>
      <c r="D10" s="3">
        <v>0</v>
      </c>
      <c r="E10" s="3">
        <f t="shared" si="0"/>
        <v>1</v>
      </c>
      <c r="F10" s="4">
        <f t="shared" si="1"/>
        <v>0</v>
      </c>
    </row>
    <row r="11" ht="24.95" customHeight="1" spans="1:6">
      <c r="A11" s="3">
        <v>9</v>
      </c>
      <c r="B11" s="3" t="s">
        <v>15</v>
      </c>
      <c r="C11" s="3">
        <v>2</v>
      </c>
      <c r="D11" s="3">
        <v>0</v>
      </c>
      <c r="E11" s="3">
        <f t="shared" si="0"/>
        <v>2</v>
      </c>
      <c r="F11" s="4">
        <f t="shared" si="1"/>
        <v>0</v>
      </c>
    </row>
    <row r="12" ht="24.95" customHeight="1" spans="1:6">
      <c r="A12" s="3">
        <v>10</v>
      </c>
      <c r="B12" s="3" t="s">
        <v>16</v>
      </c>
      <c r="C12" s="3">
        <v>2</v>
      </c>
      <c r="D12" s="3">
        <v>0</v>
      </c>
      <c r="E12" s="3">
        <f t="shared" si="0"/>
        <v>2</v>
      </c>
      <c r="F12" s="4">
        <f t="shared" si="1"/>
        <v>0</v>
      </c>
    </row>
    <row r="13" ht="24.95" customHeight="1" spans="1:6">
      <c r="A13" s="3">
        <v>11</v>
      </c>
      <c r="B13" s="3" t="s">
        <v>17</v>
      </c>
      <c r="C13" s="3">
        <v>4</v>
      </c>
      <c r="D13" s="3">
        <v>0</v>
      </c>
      <c r="E13" s="3">
        <f t="shared" si="0"/>
        <v>4</v>
      </c>
      <c r="F13" s="4">
        <f t="shared" si="1"/>
        <v>0</v>
      </c>
    </row>
    <row r="14" ht="24.95" customHeight="1" spans="1:6">
      <c r="A14" s="3">
        <v>12</v>
      </c>
      <c r="B14" s="3" t="s">
        <v>18</v>
      </c>
      <c r="C14" s="3">
        <v>4</v>
      </c>
      <c r="D14" s="3">
        <v>1</v>
      </c>
      <c r="E14" s="3">
        <f t="shared" si="0"/>
        <v>3</v>
      </c>
      <c r="F14" s="4">
        <f t="shared" si="1"/>
        <v>0.25</v>
      </c>
    </row>
    <row r="15" ht="24.95" customHeight="1" spans="1:6">
      <c r="A15" s="3">
        <v>13</v>
      </c>
      <c r="B15" s="3" t="s">
        <v>19</v>
      </c>
      <c r="C15" s="3">
        <v>1</v>
      </c>
      <c r="D15" s="3">
        <v>1</v>
      </c>
      <c r="E15" s="3">
        <f t="shared" si="0"/>
        <v>0</v>
      </c>
      <c r="F15" s="4">
        <f t="shared" si="1"/>
        <v>1</v>
      </c>
    </row>
    <row r="16" ht="24.95" customHeight="1" spans="1:6">
      <c r="A16" s="3">
        <v>14</v>
      </c>
      <c r="B16" s="3" t="s">
        <v>20</v>
      </c>
      <c r="C16" s="3">
        <v>2</v>
      </c>
      <c r="D16" s="3">
        <v>0</v>
      </c>
      <c r="E16" s="3">
        <f t="shared" si="0"/>
        <v>2</v>
      </c>
      <c r="F16" s="4">
        <f t="shared" si="1"/>
        <v>0</v>
      </c>
    </row>
    <row r="17" ht="24.95" customHeight="1" spans="1:6">
      <c r="A17" s="3">
        <v>15</v>
      </c>
      <c r="B17" s="3" t="s">
        <v>21</v>
      </c>
      <c r="C17" s="3">
        <v>7</v>
      </c>
      <c r="D17" s="3">
        <v>1</v>
      </c>
      <c r="E17" s="3">
        <f t="shared" si="0"/>
        <v>6</v>
      </c>
      <c r="F17" s="4">
        <f t="shared" si="1"/>
        <v>0.142857142857143</v>
      </c>
    </row>
    <row r="18" ht="24.95" customHeight="1" spans="1:6">
      <c r="A18" s="3">
        <v>16</v>
      </c>
      <c r="B18" s="3" t="s">
        <v>22</v>
      </c>
      <c r="C18" s="3">
        <v>4</v>
      </c>
      <c r="D18" s="3">
        <v>0</v>
      </c>
      <c r="E18" s="3">
        <f t="shared" si="0"/>
        <v>4</v>
      </c>
      <c r="F18" s="4">
        <f t="shared" si="1"/>
        <v>0</v>
      </c>
    </row>
    <row r="19" ht="24.95" customHeight="1" spans="1:6">
      <c r="A19" s="3">
        <v>17</v>
      </c>
      <c r="B19" s="3" t="s">
        <v>23</v>
      </c>
      <c r="C19" s="3">
        <v>4</v>
      </c>
      <c r="D19" s="3">
        <v>1</v>
      </c>
      <c r="E19" s="3">
        <f t="shared" si="0"/>
        <v>3</v>
      </c>
      <c r="F19" s="4">
        <f t="shared" si="1"/>
        <v>0.25</v>
      </c>
    </row>
    <row r="20" ht="24.95" customHeight="1" spans="1:6">
      <c r="A20" s="3">
        <v>18</v>
      </c>
      <c r="B20" s="3" t="s">
        <v>24</v>
      </c>
      <c r="C20" s="3">
        <v>5</v>
      </c>
      <c r="D20" s="3">
        <v>4</v>
      </c>
      <c r="E20" s="3">
        <f t="shared" si="0"/>
        <v>1</v>
      </c>
      <c r="F20" s="4">
        <f t="shared" si="1"/>
        <v>0.8</v>
      </c>
    </row>
    <row r="21" ht="24.95" customHeight="1" spans="1:6">
      <c r="A21" s="3">
        <v>19</v>
      </c>
      <c r="B21" s="3" t="s">
        <v>25</v>
      </c>
      <c r="C21" s="3">
        <v>1</v>
      </c>
      <c r="D21" s="3">
        <v>1</v>
      </c>
      <c r="E21" s="3">
        <f t="shared" si="0"/>
        <v>0</v>
      </c>
      <c r="F21" s="4">
        <f t="shared" si="1"/>
        <v>1</v>
      </c>
    </row>
    <row r="22" ht="24.95" customHeight="1" spans="1:6">
      <c r="A22" s="3">
        <v>20</v>
      </c>
      <c r="B22" s="3" t="s">
        <v>26</v>
      </c>
      <c r="C22" s="3">
        <v>1</v>
      </c>
      <c r="D22" s="3">
        <v>1</v>
      </c>
      <c r="E22" s="3">
        <f t="shared" si="0"/>
        <v>0</v>
      </c>
      <c r="F22" s="4">
        <f t="shared" si="1"/>
        <v>1</v>
      </c>
    </row>
    <row r="23" ht="24.95" customHeight="1" spans="1:6">
      <c r="A23" s="3">
        <v>21</v>
      </c>
      <c r="B23" s="3" t="s">
        <v>27</v>
      </c>
      <c r="C23" s="3">
        <v>1</v>
      </c>
      <c r="D23" s="3">
        <v>1</v>
      </c>
      <c r="E23" s="3">
        <f t="shared" si="0"/>
        <v>0</v>
      </c>
      <c r="F23" s="4">
        <f t="shared" si="1"/>
        <v>1</v>
      </c>
    </row>
    <row r="24" ht="24.95" customHeight="1" spans="1:6">
      <c r="A24" s="3">
        <v>22</v>
      </c>
      <c r="B24" s="3" t="s">
        <v>28</v>
      </c>
      <c r="C24" s="3">
        <v>1</v>
      </c>
      <c r="D24" s="3">
        <v>1</v>
      </c>
      <c r="E24" s="3">
        <f t="shared" si="0"/>
        <v>0</v>
      </c>
      <c r="F24" s="4">
        <f t="shared" si="1"/>
        <v>1</v>
      </c>
    </row>
    <row r="25" ht="24.95" customHeight="1" spans="1:6">
      <c r="A25" s="3">
        <v>23</v>
      </c>
      <c r="B25" s="3" t="s">
        <v>29</v>
      </c>
      <c r="C25" s="3">
        <v>2</v>
      </c>
      <c r="D25" s="3">
        <v>0</v>
      </c>
      <c r="E25" s="3">
        <f t="shared" si="0"/>
        <v>2</v>
      </c>
      <c r="F25" s="4">
        <f t="shared" si="1"/>
        <v>0</v>
      </c>
    </row>
    <row r="26" ht="24.95" customHeight="1" spans="1:6">
      <c r="A26" s="3">
        <v>24</v>
      </c>
      <c r="B26" s="3" t="s">
        <v>30</v>
      </c>
      <c r="C26" s="3">
        <v>3</v>
      </c>
      <c r="D26" s="3">
        <v>0</v>
      </c>
      <c r="E26" s="3">
        <f t="shared" si="0"/>
        <v>3</v>
      </c>
      <c r="F26" s="4">
        <f t="shared" si="1"/>
        <v>0</v>
      </c>
    </row>
    <row r="27" ht="24.95" customHeight="1" spans="1:6">
      <c r="A27" s="3">
        <v>25</v>
      </c>
      <c r="B27" s="3" t="s">
        <v>31</v>
      </c>
      <c r="C27" s="3">
        <v>3</v>
      </c>
      <c r="D27" s="3">
        <v>1</v>
      </c>
      <c r="E27" s="3">
        <f t="shared" si="0"/>
        <v>2</v>
      </c>
      <c r="F27" s="4">
        <f t="shared" si="1"/>
        <v>0.333333333333333</v>
      </c>
    </row>
    <row r="28" ht="24.95" customHeight="1" spans="1:6">
      <c r="A28" s="3">
        <v>26</v>
      </c>
      <c r="B28" s="3" t="s">
        <v>32</v>
      </c>
      <c r="C28" s="3">
        <v>2</v>
      </c>
      <c r="D28" s="3">
        <v>1</v>
      </c>
      <c r="E28" s="3">
        <f t="shared" si="0"/>
        <v>1</v>
      </c>
      <c r="F28" s="4">
        <f t="shared" si="1"/>
        <v>0.5</v>
      </c>
    </row>
    <row r="29" ht="24.95" customHeight="1" spans="1:6">
      <c r="A29" s="3">
        <v>27</v>
      </c>
      <c r="B29" s="3" t="s">
        <v>33</v>
      </c>
      <c r="C29" s="3">
        <v>2</v>
      </c>
      <c r="D29" s="3">
        <v>0</v>
      </c>
      <c r="E29" s="3">
        <f t="shared" si="0"/>
        <v>2</v>
      </c>
      <c r="F29" s="4">
        <f t="shared" si="1"/>
        <v>0</v>
      </c>
    </row>
    <row r="30" ht="24.95" customHeight="1" spans="1:6">
      <c r="A30" s="3">
        <v>28</v>
      </c>
      <c r="B30" s="3" t="s">
        <v>34</v>
      </c>
      <c r="C30" s="3">
        <v>2</v>
      </c>
      <c r="D30" s="3">
        <v>0</v>
      </c>
      <c r="E30" s="3">
        <f t="shared" si="0"/>
        <v>2</v>
      </c>
      <c r="F30" s="4">
        <f t="shared" si="1"/>
        <v>0</v>
      </c>
    </row>
    <row r="31" ht="24.95" customHeight="1" spans="1:6">
      <c r="A31" s="3">
        <v>29</v>
      </c>
      <c r="B31" s="3" t="s">
        <v>35</v>
      </c>
      <c r="C31" s="3">
        <v>2</v>
      </c>
      <c r="D31" s="3">
        <v>0</v>
      </c>
      <c r="E31" s="3">
        <f t="shared" si="0"/>
        <v>2</v>
      </c>
      <c r="F31" s="4">
        <f t="shared" si="1"/>
        <v>0</v>
      </c>
    </row>
    <row r="32" ht="24.95" customHeight="1" spans="1:6">
      <c r="A32" s="3">
        <v>30</v>
      </c>
      <c r="B32" s="3" t="s">
        <v>36</v>
      </c>
      <c r="C32" s="3">
        <v>2</v>
      </c>
      <c r="D32" s="3">
        <v>2</v>
      </c>
      <c r="E32" s="3">
        <f t="shared" si="0"/>
        <v>0</v>
      </c>
      <c r="F32" s="4">
        <f t="shared" si="1"/>
        <v>1</v>
      </c>
    </row>
    <row r="33" ht="24.95" customHeight="1" spans="1:6">
      <c r="A33" s="3">
        <v>31</v>
      </c>
      <c r="B33" s="3" t="s">
        <v>37</v>
      </c>
      <c r="C33" s="3">
        <v>3</v>
      </c>
      <c r="D33" s="3">
        <v>3</v>
      </c>
      <c r="E33" s="3">
        <f t="shared" si="0"/>
        <v>0</v>
      </c>
      <c r="F33" s="4">
        <f t="shared" si="1"/>
        <v>1</v>
      </c>
    </row>
    <row r="34" ht="24.95" customHeight="1" spans="1:6">
      <c r="A34" s="3">
        <v>32</v>
      </c>
      <c r="B34" s="3" t="s">
        <v>38</v>
      </c>
      <c r="C34" s="3">
        <v>1</v>
      </c>
      <c r="D34" s="3">
        <v>0</v>
      </c>
      <c r="E34" s="3">
        <f t="shared" si="0"/>
        <v>1</v>
      </c>
      <c r="F34" s="4">
        <f t="shared" si="1"/>
        <v>0</v>
      </c>
    </row>
    <row r="35" ht="24.95" customHeight="1" spans="1:6">
      <c r="A35" s="3">
        <v>33</v>
      </c>
      <c r="B35" s="3" t="s">
        <v>39</v>
      </c>
      <c r="C35" s="3">
        <v>1</v>
      </c>
      <c r="D35" s="3">
        <v>1</v>
      </c>
      <c r="E35" s="3">
        <f t="shared" si="0"/>
        <v>0</v>
      </c>
      <c r="F35" s="4">
        <f t="shared" si="1"/>
        <v>1</v>
      </c>
    </row>
    <row r="36" ht="24.95" customHeight="1" spans="1:6">
      <c r="A36" s="3">
        <v>34</v>
      </c>
      <c r="B36" s="3" t="s">
        <v>40</v>
      </c>
      <c r="C36" s="3">
        <v>2</v>
      </c>
      <c r="D36" s="3">
        <v>1</v>
      </c>
      <c r="E36" s="3">
        <f t="shared" ref="E36:E61" si="2">C36-D36</f>
        <v>1</v>
      </c>
      <c r="F36" s="4">
        <f t="shared" ref="F36:F61" si="3">D36/C36</f>
        <v>0.5</v>
      </c>
    </row>
    <row r="37" ht="24.95" customHeight="1" spans="1:6">
      <c r="A37" s="3">
        <v>35</v>
      </c>
      <c r="B37" s="3" t="s">
        <v>41</v>
      </c>
      <c r="C37" s="3">
        <v>5</v>
      </c>
      <c r="D37" s="3">
        <v>1</v>
      </c>
      <c r="E37" s="3">
        <f t="shared" si="2"/>
        <v>4</v>
      </c>
      <c r="F37" s="4">
        <f t="shared" si="3"/>
        <v>0.2</v>
      </c>
    </row>
    <row r="38" ht="24.95" customHeight="1" spans="1:6">
      <c r="A38" s="3">
        <v>36</v>
      </c>
      <c r="B38" s="3" t="s">
        <v>42</v>
      </c>
      <c r="C38" s="3">
        <v>2</v>
      </c>
      <c r="D38" s="3">
        <v>2</v>
      </c>
      <c r="E38" s="3">
        <f t="shared" si="2"/>
        <v>0</v>
      </c>
      <c r="F38" s="4">
        <f t="shared" si="3"/>
        <v>1</v>
      </c>
    </row>
    <row r="39" ht="24.95" customHeight="1" spans="1:6">
      <c r="A39" s="3">
        <v>37</v>
      </c>
      <c r="B39" s="3" t="s">
        <v>43</v>
      </c>
      <c r="C39" s="3">
        <v>1</v>
      </c>
      <c r="D39" s="3">
        <v>0</v>
      </c>
      <c r="E39" s="3">
        <f t="shared" si="2"/>
        <v>1</v>
      </c>
      <c r="F39" s="4">
        <f t="shared" si="3"/>
        <v>0</v>
      </c>
    </row>
    <row r="40" ht="24.95" customHeight="1" spans="1:6">
      <c r="A40" s="3">
        <v>38</v>
      </c>
      <c r="B40" s="3" t="s">
        <v>44</v>
      </c>
      <c r="C40" s="3">
        <v>3</v>
      </c>
      <c r="D40" s="3">
        <v>0</v>
      </c>
      <c r="E40" s="3">
        <f t="shared" si="2"/>
        <v>3</v>
      </c>
      <c r="F40" s="4">
        <f t="shared" si="3"/>
        <v>0</v>
      </c>
    </row>
    <row r="41" ht="24.95" customHeight="1" spans="1:6">
      <c r="A41" s="3">
        <v>39</v>
      </c>
      <c r="B41" s="3" t="s">
        <v>45</v>
      </c>
      <c r="C41" s="3">
        <v>1</v>
      </c>
      <c r="D41" s="3">
        <v>1</v>
      </c>
      <c r="E41" s="3">
        <f t="shared" si="2"/>
        <v>0</v>
      </c>
      <c r="F41" s="4">
        <f t="shared" si="3"/>
        <v>1</v>
      </c>
    </row>
    <row r="42" ht="24.95" customHeight="1" spans="1:6">
      <c r="A42" s="3">
        <v>40</v>
      </c>
      <c r="B42" s="3" t="s">
        <v>46</v>
      </c>
      <c r="C42" s="3">
        <v>3</v>
      </c>
      <c r="D42" s="3">
        <v>0</v>
      </c>
      <c r="E42" s="3">
        <f t="shared" si="2"/>
        <v>3</v>
      </c>
      <c r="F42" s="4">
        <f t="shared" si="3"/>
        <v>0</v>
      </c>
    </row>
    <row r="43" ht="24.95" customHeight="1" spans="1:6">
      <c r="A43" s="3">
        <v>41</v>
      </c>
      <c r="B43" s="3" t="s">
        <v>47</v>
      </c>
      <c r="C43" s="3">
        <v>3</v>
      </c>
      <c r="D43" s="3">
        <v>1</v>
      </c>
      <c r="E43" s="3">
        <f t="shared" si="2"/>
        <v>2</v>
      </c>
      <c r="F43" s="4">
        <f t="shared" si="3"/>
        <v>0.333333333333333</v>
      </c>
    </row>
    <row r="44" ht="24.95" customHeight="1" spans="1:6">
      <c r="A44" s="3">
        <v>42</v>
      </c>
      <c r="B44" s="3" t="s">
        <v>48</v>
      </c>
      <c r="C44" s="3">
        <v>1</v>
      </c>
      <c r="D44" s="3">
        <v>1</v>
      </c>
      <c r="E44" s="3">
        <f t="shared" si="2"/>
        <v>0</v>
      </c>
      <c r="F44" s="4">
        <f t="shared" si="3"/>
        <v>1</v>
      </c>
    </row>
    <row r="45" ht="24.95" customHeight="1" spans="1:6">
      <c r="A45" s="3">
        <v>43</v>
      </c>
      <c r="B45" s="3" t="s">
        <v>49</v>
      </c>
      <c r="C45" s="3">
        <v>5</v>
      </c>
      <c r="D45" s="3">
        <v>3</v>
      </c>
      <c r="E45" s="3">
        <f t="shared" si="2"/>
        <v>2</v>
      </c>
      <c r="F45" s="4">
        <f t="shared" si="3"/>
        <v>0.6</v>
      </c>
    </row>
    <row r="46" ht="24.95" customHeight="1" spans="1:6">
      <c r="A46" s="3">
        <v>44</v>
      </c>
      <c r="B46" s="3" t="s">
        <v>50</v>
      </c>
      <c r="C46" s="3">
        <v>1</v>
      </c>
      <c r="D46" s="3">
        <v>0</v>
      </c>
      <c r="E46" s="3">
        <f t="shared" si="2"/>
        <v>1</v>
      </c>
      <c r="F46" s="4">
        <f t="shared" si="3"/>
        <v>0</v>
      </c>
    </row>
    <row r="47" ht="24.95" customHeight="1" spans="1:6">
      <c r="A47" s="3">
        <v>45</v>
      </c>
      <c r="B47" s="3" t="s">
        <v>51</v>
      </c>
      <c r="C47" s="3">
        <v>4</v>
      </c>
      <c r="D47" s="3">
        <v>1</v>
      </c>
      <c r="E47" s="3">
        <f t="shared" si="2"/>
        <v>3</v>
      </c>
      <c r="F47" s="4">
        <f t="shared" si="3"/>
        <v>0.25</v>
      </c>
    </row>
    <row r="48" ht="24.95" customHeight="1" spans="1:6">
      <c r="A48" s="3">
        <v>46</v>
      </c>
      <c r="B48" s="3" t="s">
        <v>52</v>
      </c>
      <c r="C48" s="3">
        <v>5</v>
      </c>
      <c r="D48" s="3">
        <v>2</v>
      </c>
      <c r="E48" s="3">
        <f t="shared" si="2"/>
        <v>3</v>
      </c>
      <c r="F48" s="4">
        <f t="shared" si="3"/>
        <v>0.4</v>
      </c>
    </row>
    <row r="49" ht="24.95" customHeight="1" spans="1:6">
      <c r="A49" s="3">
        <v>47</v>
      </c>
      <c r="B49" s="3" t="s">
        <v>53</v>
      </c>
      <c r="C49" s="3">
        <v>1</v>
      </c>
      <c r="D49" s="3">
        <v>0</v>
      </c>
      <c r="E49" s="3">
        <f t="shared" si="2"/>
        <v>1</v>
      </c>
      <c r="F49" s="4">
        <f t="shared" si="3"/>
        <v>0</v>
      </c>
    </row>
    <row r="50" ht="24.95" customHeight="1" spans="1:6">
      <c r="A50" s="3">
        <v>48</v>
      </c>
      <c r="B50" s="3" t="s">
        <v>54</v>
      </c>
      <c r="C50" s="3">
        <v>4</v>
      </c>
      <c r="D50" s="3">
        <v>0</v>
      </c>
      <c r="E50" s="3">
        <f t="shared" si="2"/>
        <v>4</v>
      </c>
      <c r="F50" s="4">
        <f t="shared" si="3"/>
        <v>0</v>
      </c>
    </row>
    <row r="51" ht="24.95" customHeight="1" spans="1:6">
      <c r="A51" s="3">
        <v>49</v>
      </c>
      <c r="B51" s="3" t="s">
        <v>55</v>
      </c>
      <c r="C51" s="3">
        <v>1</v>
      </c>
      <c r="D51" s="3">
        <v>1</v>
      </c>
      <c r="E51" s="3">
        <f t="shared" si="2"/>
        <v>0</v>
      </c>
      <c r="F51" s="4">
        <f t="shared" si="3"/>
        <v>1</v>
      </c>
    </row>
    <row r="52" ht="24.95" customHeight="1" spans="1:6">
      <c r="A52" s="3">
        <v>50</v>
      </c>
      <c r="B52" s="3" t="s">
        <v>56</v>
      </c>
      <c r="C52" s="3">
        <v>4</v>
      </c>
      <c r="D52" s="3">
        <v>1</v>
      </c>
      <c r="E52" s="3">
        <f t="shared" si="2"/>
        <v>3</v>
      </c>
      <c r="F52" s="4">
        <f t="shared" si="3"/>
        <v>0.25</v>
      </c>
    </row>
    <row r="53" ht="24.95" customHeight="1" spans="1:6">
      <c r="A53" s="3">
        <v>51</v>
      </c>
      <c r="B53" s="3" t="s">
        <v>57</v>
      </c>
      <c r="C53" s="3">
        <v>1</v>
      </c>
      <c r="D53" s="3">
        <v>1</v>
      </c>
      <c r="E53" s="3">
        <f t="shared" si="2"/>
        <v>0</v>
      </c>
      <c r="F53" s="4">
        <f t="shared" si="3"/>
        <v>1</v>
      </c>
    </row>
    <row r="54" ht="24.95" customHeight="1" spans="1:6">
      <c r="A54" s="3">
        <v>52</v>
      </c>
      <c r="B54" s="3" t="s">
        <v>58</v>
      </c>
      <c r="C54" s="3">
        <v>5</v>
      </c>
      <c r="D54" s="3">
        <v>1</v>
      </c>
      <c r="E54" s="3">
        <f t="shared" si="2"/>
        <v>4</v>
      </c>
      <c r="F54" s="4">
        <f t="shared" si="3"/>
        <v>0.2</v>
      </c>
    </row>
    <row r="55" ht="24.95" customHeight="1" spans="1:6">
      <c r="A55" s="3">
        <v>53</v>
      </c>
      <c r="B55" s="3" t="s">
        <v>59</v>
      </c>
      <c r="C55" s="3">
        <v>8</v>
      </c>
      <c r="D55" s="3">
        <v>3</v>
      </c>
      <c r="E55" s="3">
        <f t="shared" si="2"/>
        <v>5</v>
      </c>
      <c r="F55" s="4">
        <f t="shared" si="3"/>
        <v>0.375</v>
      </c>
    </row>
    <row r="56" ht="24.95" customHeight="1" spans="1:6">
      <c r="A56" s="3">
        <v>54</v>
      </c>
      <c r="B56" s="3" t="s">
        <v>60</v>
      </c>
      <c r="C56" s="3">
        <v>3</v>
      </c>
      <c r="D56" s="3">
        <v>1</v>
      </c>
      <c r="E56" s="3">
        <f t="shared" si="2"/>
        <v>2</v>
      </c>
      <c r="F56" s="4">
        <f t="shared" si="3"/>
        <v>0.333333333333333</v>
      </c>
    </row>
    <row r="57" ht="24.95" customHeight="1" spans="1:6">
      <c r="A57" s="3">
        <v>55</v>
      </c>
      <c r="B57" s="3" t="s">
        <v>61</v>
      </c>
      <c r="C57" s="3">
        <v>4</v>
      </c>
      <c r="D57" s="3">
        <v>1</v>
      </c>
      <c r="E57" s="3">
        <f t="shared" si="2"/>
        <v>3</v>
      </c>
      <c r="F57" s="4">
        <f t="shared" si="3"/>
        <v>0.25</v>
      </c>
    </row>
    <row r="58" ht="24.95" customHeight="1" spans="1:6">
      <c r="A58" s="3">
        <v>56</v>
      </c>
      <c r="B58" s="3" t="s">
        <v>62</v>
      </c>
      <c r="C58" s="3">
        <v>6</v>
      </c>
      <c r="D58" s="3">
        <v>3</v>
      </c>
      <c r="E58" s="3">
        <f t="shared" si="2"/>
        <v>3</v>
      </c>
      <c r="F58" s="4">
        <f t="shared" si="3"/>
        <v>0.5</v>
      </c>
    </row>
    <row r="59" ht="24.95" customHeight="1" spans="1:6">
      <c r="A59" s="3">
        <v>57</v>
      </c>
      <c r="B59" s="3" t="s">
        <v>63</v>
      </c>
      <c r="C59" s="3">
        <v>3</v>
      </c>
      <c r="D59" s="3">
        <v>3</v>
      </c>
      <c r="E59" s="3">
        <f t="shared" si="2"/>
        <v>0</v>
      </c>
      <c r="F59" s="4">
        <f t="shared" si="3"/>
        <v>1</v>
      </c>
    </row>
    <row r="60" ht="24.95" customHeight="1" spans="1:6">
      <c r="A60" s="3">
        <v>58</v>
      </c>
      <c r="B60" s="3" t="s">
        <v>64</v>
      </c>
      <c r="C60" s="3">
        <v>1</v>
      </c>
      <c r="D60" s="3">
        <v>1</v>
      </c>
      <c r="E60" s="3">
        <f t="shared" si="2"/>
        <v>0</v>
      </c>
      <c r="F60" s="4">
        <f t="shared" si="3"/>
        <v>1</v>
      </c>
    </row>
    <row r="61" ht="24.95" customHeight="1" spans="1:6">
      <c r="A61" s="5" t="s">
        <v>65</v>
      </c>
      <c r="B61" s="6"/>
      <c r="C61" s="2">
        <f>SUM(C3:C60)</f>
        <v>172</v>
      </c>
      <c r="D61" s="2">
        <f>SUM(D3:D60)</f>
        <v>62</v>
      </c>
      <c r="E61" s="2">
        <f t="shared" si="2"/>
        <v>110</v>
      </c>
      <c r="F61" s="7">
        <f t="shared" si="3"/>
        <v>0.36046511627907</v>
      </c>
    </row>
  </sheetData>
  <mergeCells count="2">
    <mergeCell ref="A1:F1"/>
    <mergeCell ref="A61:B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王力</dc:creator>
  <cp:lastModifiedBy>糖糖糖糖</cp:lastModifiedBy>
  <dcterms:created xsi:type="dcterms:W3CDTF">2020-05-20T06:39:00Z</dcterms:created>
  <dcterms:modified xsi:type="dcterms:W3CDTF">2020-05-31T02:33:43Z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