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<sst xmlns="http://schemas.openxmlformats.org/spreadsheetml/2006/main" count="40" uniqueCount="33">
  <si>
    <t>2019年水生生物学专业硕士招生复试成绩公示（第二轮）</t>
  </si>
  <si>
    <t>序号</t>
  </si>
  <si>
    <t>拟录取专业名称</t>
  </si>
  <si>
    <t>学习方式（全日制/非全日制）</t>
  </si>
  <si>
    <t>考生姓名</t>
  </si>
  <si>
    <t>性别</t>
  </si>
  <si>
    <t>准考证号</t>
  </si>
  <si>
    <t>调剂标记</t>
  </si>
  <si>
    <t>初试成绩</t>
  </si>
  <si>
    <t>复试</t>
  </si>
  <si>
    <t>总成绩</t>
  </si>
  <si>
    <t>专项计划</t>
  </si>
  <si>
    <t>备注</t>
  </si>
  <si>
    <t>指导教师</t>
  </si>
  <si>
    <t>总分</t>
  </si>
  <si>
    <t>思政</t>
  </si>
  <si>
    <t>英语一</t>
  </si>
  <si>
    <t>业务课一</t>
  </si>
  <si>
    <t>业务课二</t>
  </si>
  <si>
    <t>笔试成绩</t>
  </si>
  <si>
    <t>面试成绩</t>
  </si>
  <si>
    <t>听力成绩</t>
  </si>
  <si>
    <t>复试成绩</t>
  </si>
  <si>
    <t>水生生物学</t>
  </si>
  <si>
    <t>全日制</t>
  </si>
  <si>
    <t>李扬</t>
  </si>
  <si>
    <t>男</t>
  </si>
  <si>
    <t>外校调剂</t>
  </si>
  <si>
    <t>拟录取</t>
  </si>
  <si>
    <t>李丙珂</t>
  </si>
  <si>
    <t>牛清清</t>
  </si>
  <si>
    <t>女</t>
  </si>
  <si>
    <t>校内调剂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</si>
</sst>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0805;&#22763;&#25307;&#29983;\&#23398;&#38498;&#36890;&#30693;\&#35843;&#21058;&#39044;&#25253;&#21517;&#36890;&#30693;\&#31532;&#20108;&#36718;&#34917;&#20805;&#36890;&#30693;\&#25253;&#21517;\2019033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0331-2"/>
    </sheetNames>
    <sheetDataSet>
      <sheetData sheetId="0">
        <row r="1">
          <cell r="B1" t="str">
            <v>xm</v>
          </cell>
          <cell r="C1" t="str">
            <v>bmh</v>
          </cell>
          <cell r="D1" t="str">
            <v>ksbh</v>
          </cell>
        </row>
        <row r="2">
          <cell r="B2" t="str">
            <v>王焱冰</v>
          </cell>
          <cell r="C2" t="str">
            <v>141797135</v>
          </cell>
          <cell r="D2" t="str">
            <v>105619200013235</v>
          </cell>
        </row>
        <row r="3">
          <cell r="B3" t="str">
            <v>张瑞芳</v>
          </cell>
          <cell r="C3" t="str">
            <v>513998310</v>
          </cell>
          <cell r="D3" t="str">
            <v>107129151392112</v>
          </cell>
        </row>
        <row r="4">
          <cell r="B4" t="str">
            <v>郑金旻</v>
          </cell>
          <cell r="C4" t="str">
            <v>414098020</v>
          </cell>
          <cell r="D4" t="str">
            <v>103849214113151</v>
          </cell>
        </row>
        <row r="5">
          <cell r="B5" t="str">
            <v>朱久阳</v>
          </cell>
          <cell r="C5" t="str">
            <v>460599238</v>
          </cell>
          <cell r="D5" t="str">
            <v>105589420110495</v>
          </cell>
        </row>
        <row r="6">
          <cell r="B6" t="str">
            <v>申景雷</v>
          </cell>
          <cell r="C6" t="str">
            <v>614199105</v>
          </cell>
          <cell r="D6" t="str">
            <v>107189614115624</v>
          </cell>
        </row>
        <row r="7">
          <cell r="B7" t="str">
            <v>李豪</v>
          </cell>
          <cell r="C7" t="str">
            <v>375698672</v>
          </cell>
          <cell r="D7" t="str">
            <v>100229375604763</v>
          </cell>
        </row>
        <row r="8">
          <cell r="B8" t="str">
            <v>秦玲</v>
          </cell>
          <cell r="C8" t="str">
            <v>430796642</v>
          </cell>
          <cell r="D8" t="str">
            <v>102649210000969</v>
          </cell>
        </row>
        <row r="9">
          <cell r="B9" t="str">
            <v>孙迪</v>
          </cell>
          <cell r="C9" t="str">
            <v>370690610</v>
          </cell>
          <cell r="D9" t="str">
            <v>103079210007946</v>
          </cell>
        </row>
        <row r="10">
          <cell r="B10" t="str">
            <v>姚坤志</v>
          </cell>
          <cell r="C10" t="str">
            <v>450192842</v>
          </cell>
          <cell r="D10" t="str">
            <v>102649210001024</v>
          </cell>
        </row>
        <row r="11">
          <cell r="B11" t="str">
            <v>潘昊</v>
          </cell>
          <cell r="C11" t="str">
            <v>520699977</v>
          </cell>
          <cell r="D11" t="str">
            <v>105649000005171</v>
          </cell>
        </row>
        <row r="12">
          <cell r="B12" t="str">
            <v>何志新</v>
          </cell>
          <cell r="C12" t="str">
            <v>640194553</v>
          </cell>
          <cell r="D12" t="str">
            <v>107499000002288</v>
          </cell>
        </row>
        <row r="13">
          <cell r="B13" t="str">
            <v>蔡洁</v>
          </cell>
          <cell r="C13" t="str">
            <v>321190039</v>
          </cell>
          <cell r="D13" t="str">
            <v>103359000913610</v>
          </cell>
        </row>
        <row r="14">
          <cell r="B14" t="str">
            <v>张乃静</v>
          </cell>
          <cell r="C14" t="str">
            <v>220771520</v>
          </cell>
          <cell r="D14" t="str">
            <v>104239220713444</v>
          </cell>
        </row>
        <row r="15">
          <cell r="B15" t="str">
            <v>郭诗琪</v>
          </cell>
          <cell r="C15" t="str">
            <v>510797217</v>
          </cell>
          <cell r="D15" t="str">
            <v>144309124000140</v>
          </cell>
        </row>
        <row r="16">
          <cell r="B16" t="str">
            <v>冯香玲</v>
          </cell>
          <cell r="C16" t="str">
            <v>130696152</v>
          </cell>
          <cell r="D16" t="str">
            <v>911019100750389</v>
          </cell>
        </row>
        <row r="17">
          <cell r="B17" t="str">
            <v>姜克新</v>
          </cell>
          <cell r="C17" t="str">
            <v>345998327</v>
          </cell>
          <cell r="D17" t="str">
            <v>104239345914855</v>
          </cell>
        </row>
        <row r="18">
          <cell r="B18" t="str">
            <v>陈锦孝</v>
          </cell>
          <cell r="C18" t="str">
            <v>411698427</v>
          </cell>
          <cell r="D18" t="str">
            <v>104879000136292</v>
          </cell>
        </row>
        <row r="19">
          <cell r="B19" t="str">
            <v>张轩翊</v>
          </cell>
          <cell r="C19" t="str">
            <v>371498733</v>
          </cell>
          <cell r="D19" t="str">
            <v>104239371410840</v>
          </cell>
        </row>
        <row r="20">
          <cell r="B20" t="str">
            <v>张蓉</v>
          </cell>
          <cell r="C20" t="str">
            <v>613498110</v>
          </cell>
          <cell r="D20" t="str">
            <v>107039161341975</v>
          </cell>
        </row>
        <row r="21">
          <cell r="B21" t="str">
            <v>付升</v>
          </cell>
          <cell r="C21" t="str">
            <v>420795717</v>
          </cell>
          <cell r="D21" t="str">
            <v>105119136306107</v>
          </cell>
        </row>
        <row r="22">
          <cell r="B22" t="str">
            <v>黄慧丽</v>
          </cell>
          <cell r="C22" t="str">
            <v>141294092</v>
          </cell>
          <cell r="D22" t="str">
            <v>102869141206211</v>
          </cell>
        </row>
        <row r="23">
          <cell r="B23" t="str">
            <v>李惠阳</v>
          </cell>
          <cell r="C23" t="str">
            <v>140495728</v>
          </cell>
          <cell r="D23" t="str">
            <v>100229140402584</v>
          </cell>
        </row>
        <row r="24">
          <cell r="B24" t="str">
            <v>李正刚</v>
          </cell>
          <cell r="C24" t="str">
            <v>621498008</v>
          </cell>
          <cell r="D24" t="str">
            <v>144309105000265</v>
          </cell>
        </row>
        <row r="25">
          <cell r="B25" t="str">
            <v>郭晟</v>
          </cell>
          <cell r="C25" t="str">
            <v>321491389</v>
          </cell>
          <cell r="D25" t="str">
            <v>103359000914200</v>
          </cell>
        </row>
        <row r="26">
          <cell r="B26" t="str">
            <v>张涛</v>
          </cell>
          <cell r="C26" t="str">
            <v>500999844</v>
          </cell>
          <cell r="D26" t="str">
            <v>107129150092146</v>
          </cell>
        </row>
        <row r="27">
          <cell r="B27" t="str">
            <v>刘莎</v>
          </cell>
          <cell r="C27" t="str">
            <v>420896935</v>
          </cell>
          <cell r="D27" t="str">
            <v>105049210230577</v>
          </cell>
        </row>
        <row r="28">
          <cell r="B28" t="str">
            <v>李扬</v>
          </cell>
          <cell r="C28" t="str">
            <v>460395387</v>
          </cell>
          <cell r="D28" t="str">
            <v>103849214612690</v>
          </cell>
        </row>
        <row r="29">
          <cell r="B29" t="str">
            <v>李晓</v>
          </cell>
          <cell r="C29" t="str">
            <v>370288331</v>
          </cell>
          <cell r="D29" t="str">
            <v>105649000003070</v>
          </cell>
        </row>
        <row r="30">
          <cell r="B30" t="str">
            <v>刘天广</v>
          </cell>
          <cell r="C30" t="str">
            <v>430896359</v>
          </cell>
          <cell r="D30" t="str">
            <v>107129143083919</v>
          </cell>
        </row>
        <row r="31">
          <cell r="B31" t="str">
            <v>雷书画</v>
          </cell>
          <cell r="C31" t="str">
            <v>370798692</v>
          </cell>
          <cell r="D31" t="str">
            <v>104239370708651</v>
          </cell>
        </row>
        <row r="32">
          <cell r="B32" t="str">
            <v>沙珂</v>
          </cell>
          <cell r="C32" t="str">
            <v>231798739</v>
          </cell>
          <cell r="D32" t="str">
            <v>106109071020113</v>
          </cell>
        </row>
        <row r="33">
          <cell r="B33" t="str">
            <v>宗素静</v>
          </cell>
          <cell r="C33" t="str">
            <v>415699512</v>
          </cell>
          <cell r="D33" t="str">
            <v>106109071020320</v>
          </cell>
        </row>
        <row r="34">
          <cell r="B34" t="str">
            <v>林明辉</v>
          </cell>
          <cell r="C34" t="str">
            <v>441394318</v>
          </cell>
          <cell r="D34" t="str">
            <v>105589330109856</v>
          </cell>
        </row>
        <row r="35">
          <cell r="B35" t="str">
            <v>陈海琳</v>
          </cell>
          <cell r="C35" t="str">
            <v>432196759</v>
          </cell>
          <cell r="D35" t="str">
            <v>102649210000983</v>
          </cell>
        </row>
        <row r="36">
          <cell r="B36" t="str">
            <v>王丽娟</v>
          </cell>
          <cell r="C36" t="str">
            <v>130799097</v>
          </cell>
          <cell r="D36" t="str">
            <v>100579003502980</v>
          </cell>
        </row>
        <row r="37">
          <cell r="B37" t="str">
            <v>冯建益</v>
          </cell>
          <cell r="C37" t="str">
            <v>500994735</v>
          </cell>
          <cell r="D37" t="str">
            <v>105589330109400</v>
          </cell>
        </row>
        <row r="38">
          <cell r="B38" t="str">
            <v>高胜寒</v>
          </cell>
          <cell r="C38" t="str">
            <v>410184112</v>
          </cell>
          <cell r="D38" t="str">
            <v>144309112000136</v>
          </cell>
        </row>
        <row r="39">
          <cell r="B39" t="str">
            <v>康璐</v>
          </cell>
          <cell r="C39" t="str">
            <v>500697782</v>
          </cell>
          <cell r="D39" t="str">
            <v>103849215012697</v>
          </cell>
        </row>
        <row r="40">
          <cell r="B40" t="str">
            <v>王慧杰</v>
          </cell>
          <cell r="C40" t="str">
            <v>370692424</v>
          </cell>
          <cell r="D40" t="str">
            <v>106109071020225</v>
          </cell>
        </row>
        <row r="41">
          <cell r="B41" t="str">
            <v>胡海强</v>
          </cell>
          <cell r="C41" t="str">
            <v>501997765</v>
          </cell>
          <cell r="D41" t="str">
            <v>106359328201651</v>
          </cell>
        </row>
        <row r="42">
          <cell r="B42" t="str">
            <v>应芳</v>
          </cell>
          <cell r="C42" t="str">
            <v>460397754</v>
          </cell>
          <cell r="D42" t="str">
            <v>103359000926590</v>
          </cell>
        </row>
        <row r="43">
          <cell r="B43" t="str">
            <v>付丽婧</v>
          </cell>
          <cell r="C43" t="str">
            <v>422496949</v>
          </cell>
          <cell r="D43" t="str">
            <v>102489121918574</v>
          </cell>
        </row>
        <row r="44">
          <cell r="B44" t="str">
            <v>林沅</v>
          </cell>
          <cell r="C44" t="str">
            <v>130999715</v>
          </cell>
          <cell r="D44" t="str">
            <v>144309069000028</v>
          </cell>
        </row>
        <row r="45">
          <cell r="B45" t="str">
            <v>迟诚林</v>
          </cell>
          <cell r="C45" t="str">
            <v>321393392</v>
          </cell>
          <cell r="D45" t="str">
            <v>111179210005544</v>
          </cell>
        </row>
        <row r="46">
          <cell r="B46" t="str">
            <v>徐毓航</v>
          </cell>
          <cell r="C46" t="str">
            <v>360190287</v>
          </cell>
          <cell r="D46" t="str">
            <v>144309119000043</v>
          </cell>
        </row>
        <row r="47">
          <cell r="B47" t="str">
            <v>赵文杰</v>
          </cell>
          <cell r="C47" t="str">
            <v>351398132</v>
          </cell>
          <cell r="D47" t="str">
            <v>911019103890356</v>
          </cell>
        </row>
        <row r="48">
          <cell r="B48" t="str">
            <v>武凤</v>
          </cell>
          <cell r="C48" t="str">
            <v>370697236</v>
          </cell>
          <cell r="D48" t="str">
            <v>102859212319789</v>
          </cell>
        </row>
        <row r="49">
          <cell r="B49" t="str">
            <v>周艳飞</v>
          </cell>
          <cell r="C49" t="str">
            <v>410174754</v>
          </cell>
          <cell r="D49" t="str">
            <v>144309103000180</v>
          </cell>
        </row>
        <row r="50">
          <cell r="B50" t="str">
            <v>李纯然</v>
          </cell>
          <cell r="C50" t="str">
            <v>351295896</v>
          </cell>
          <cell r="D50" t="str">
            <v>105049210835273</v>
          </cell>
        </row>
        <row r="51">
          <cell r="B51" t="str">
            <v>杨芳</v>
          </cell>
          <cell r="C51" t="str">
            <v>412198376</v>
          </cell>
          <cell r="D51" t="str">
            <v>144309112000160</v>
          </cell>
        </row>
        <row r="52">
          <cell r="B52" t="str">
            <v>邱丽芳</v>
          </cell>
          <cell r="C52" t="str">
            <v>351398015</v>
          </cell>
          <cell r="D52" t="str">
            <v>105649000002872</v>
          </cell>
        </row>
        <row r="53">
          <cell r="B53" t="str">
            <v>黄真</v>
          </cell>
          <cell r="C53" t="str">
            <v>630198647</v>
          </cell>
          <cell r="D53" t="str">
            <v>144309068000126</v>
          </cell>
        </row>
        <row r="54">
          <cell r="B54" t="str">
            <v>刘学伟</v>
          </cell>
          <cell r="C54" t="str">
            <v>131196860</v>
          </cell>
          <cell r="D54" t="str">
            <v>100199013113016</v>
          </cell>
        </row>
        <row r="55">
          <cell r="B55" t="str">
            <v>何致泽</v>
          </cell>
          <cell r="C55" t="str">
            <v>220399720</v>
          </cell>
          <cell r="D55" t="str">
            <v>102469210011176</v>
          </cell>
        </row>
        <row r="56">
          <cell r="B56" t="str">
            <v>柴梦佳</v>
          </cell>
          <cell r="C56" t="str">
            <v>141090281</v>
          </cell>
          <cell r="D56" t="str">
            <v>144309103000078</v>
          </cell>
        </row>
        <row r="57">
          <cell r="B57" t="str">
            <v>蒋怡锦</v>
          </cell>
          <cell r="C57" t="str">
            <v>412298602</v>
          </cell>
          <cell r="D57" t="str">
            <v>103199412221353</v>
          </cell>
        </row>
        <row r="58">
          <cell r="B58" t="str">
            <v>黄睿杰</v>
          </cell>
          <cell r="C58" t="str">
            <v>500994896</v>
          </cell>
          <cell r="D58" t="str">
            <v>105049210232836</v>
          </cell>
        </row>
        <row r="59">
          <cell r="B59" t="str">
            <v>汪秀容</v>
          </cell>
          <cell r="C59" t="str">
            <v>511299520</v>
          </cell>
          <cell r="D59" t="str">
            <v>106109071020656</v>
          </cell>
        </row>
        <row r="60">
          <cell r="B60" t="str">
            <v>牛清清</v>
          </cell>
          <cell r="C60" t="str">
            <v>140497185</v>
          </cell>
          <cell r="D60" t="str">
            <v>107129114042397</v>
          </cell>
        </row>
        <row r="61">
          <cell r="B61" t="str">
            <v>段宇飞</v>
          </cell>
          <cell r="C61" t="str">
            <v>340297743</v>
          </cell>
          <cell r="D61" t="str">
            <v>107129134025086</v>
          </cell>
        </row>
        <row r="62">
          <cell r="B62" t="str">
            <v>陆文彬</v>
          </cell>
          <cell r="C62" t="str">
            <v>231897135</v>
          </cell>
          <cell r="D62" t="str">
            <v>106109071020114</v>
          </cell>
        </row>
        <row r="63">
          <cell r="B63" t="str">
            <v>李丙珂</v>
          </cell>
          <cell r="C63" t="str">
            <v>410396270</v>
          </cell>
          <cell r="D63" t="str">
            <v>144309119000058</v>
          </cell>
        </row>
        <row r="64">
          <cell r="B64" t="str">
            <v>申景雷</v>
          </cell>
          <cell r="C64" t="str">
            <v>614199105</v>
          </cell>
          <cell r="D64" t="str">
            <v>107189614115624</v>
          </cell>
        </row>
        <row r="65">
          <cell r="B65" t="str">
            <v>苏雪</v>
          </cell>
          <cell r="C65" t="str">
            <v>370288284</v>
          </cell>
          <cell r="D65" t="str">
            <v>100029117217459</v>
          </cell>
        </row>
        <row r="66">
          <cell r="B66" t="str">
            <v>谢莉</v>
          </cell>
          <cell r="C66" t="str">
            <v>412199449</v>
          </cell>
          <cell r="D66" t="str">
            <v>107129141212043</v>
          </cell>
        </row>
        <row r="67">
          <cell r="B67" t="str">
            <v>孙亚琼</v>
          </cell>
          <cell r="C67" t="str">
            <v>321097658</v>
          </cell>
          <cell r="D67" t="str">
            <v>103079210003656</v>
          </cell>
        </row>
        <row r="68">
          <cell r="B68" t="str">
            <v>陆冬</v>
          </cell>
          <cell r="C68" t="str">
            <v>341098236</v>
          </cell>
          <cell r="D68" t="str">
            <v>100229341003885</v>
          </cell>
        </row>
        <row r="69">
          <cell r="B69" t="str">
            <v>李敏</v>
          </cell>
          <cell r="C69" t="str">
            <v>620498332</v>
          </cell>
          <cell r="D69" t="str">
            <v>105209666623387</v>
          </cell>
        </row>
        <row r="70">
          <cell r="B70" t="str">
            <v>王玉婷</v>
          </cell>
          <cell r="C70" t="str">
            <v>214198344</v>
          </cell>
          <cell r="D70" t="str">
            <v>144309121000033</v>
          </cell>
        </row>
        <row r="71">
          <cell r="B71" t="str">
            <v>刘洋帆</v>
          </cell>
          <cell r="C71" t="str">
            <v>611597582</v>
          </cell>
          <cell r="D71" t="str">
            <v>107129161150132</v>
          </cell>
        </row>
        <row r="72">
          <cell r="B72" t="str">
            <v>沈宏孝</v>
          </cell>
          <cell r="C72" t="str">
            <v>370997471</v>
          </cell>
          <cell r="D72" t="str">
            <v>105599210005454</v>
          </cell>
        </row>
        <row r="73">
          <cell r="B73" t="str">
            <v>胡铃</v>
          </cell>
          <cell r="C73" t="str">
            <v>630199110</v>
          </cell>
          <cell r="D73" t="str">
            <v>105589420110511</v>
          </cell>
        </row>
        <row r="74">
          <cell r="B74" t="str">
            <v>何秀</v>
          </cell>
          <cell r="C74" t="str">
            <v>630198406</v>
          </cell>
          <cell r="D74" t="str">
            <v>107309021003411</v>
          </cell>
        </row>
        <row r="75">
          <cell r="B75" t="str">
            <v>高艺</v>
          </cell>
          <cell r="C75" t="str">
            <v>611595882</v>
          </cell>
          <cell r="D75" t="str">
            <v>100199061158365</v>
          </cell>
        </row>
        <row r="76">
          <cell r="B76" t="str">
            <v>张龙</v>
          </cell>
          <cell r="C76" t="str">
            <v>501897036</v>
          </cell>
          <cell r="D76" t="str">
            <v>910129710090583</v>
          </cell>
        </row>
        <row r="77">
          <cell r="B77" t="str">
            <v>余章逸</v>
          </cell>
          <cell r="C77" t="str">
            <v>422498953</v>
          </cell>
          <cell r="D77" t="str">
            <v>105049210434013</v>
          </cell>
        </row>
        <row r="78">
          <cell r="B78" t="str">
            <v>段美洁</v>
          </cell>
          <cell r="C78" t="str">
            <v>370797459</v>
          </cell>
          <cell r="D78" t="str">
            <v>102489121917145</v>
          </cell>
        </row>
        <row r="79">
          <cell r="B79" t="str">
            <v>李艾萱</v>
          </cell>
          <cell r="C79" t="str">
            <v>118899449</v>
          </cell>
          <cell r="D79" t="str">
            <v>144309112000022</v>
          </cell>
        </row>
        <row r="80">
          <cell r="B80" t="str">
            <v>王献领</v>
          </cell>
          <cell r="C80" t="str">
            <v>515198079</v>
          </cell>
          <cell r="D80" t="str">
            <v>100569040225410</v>
          </cell>
        </row>
        <row r="81">
          <cell r="B81" t="str">
            <v>李亚亚</v>
          </cell>
          <cell r="C81" t="str">
            <v>120699768</v>
          </cell>
          <cell r="D81" t="str">
            <v>107309021003170</v>
          </cell>
        </row>
        <row r="82">
          <cell r="B82" t="str">
            <v>叶铭康</v>
          </cell>
          <cell r="C82" t="str">
            <v>421196321</v>
          </cell>
          <cell r="D82" t="str">
            <v>107129142112064</v>
          </cell>
        </row>
        <row r="83">
          <cell r="B83" t="str">
            <v>李英</v>
          </cell>
          <cell r="C83" t="str">
            <v>132197084</v>
          </cell>
          <cell r="D83" t="str">
            <v>103359000910786</v>
          </cell>
        </row>
        <row r="84">
          <cell r="B84" t="str">
            <v>朱满喜</v>
          </cell>
          <cell r="C84" t="str">
            <v>210596725</v>
          </cell>
          <cell r="D84" t="str">
            <v>107189210509635</v>
          </cell>
        </row>
        <row r="85">
          <cell r="B85" t="str">
            <v>谭德东</v>
          </cell>
          <cell r="C85" t="str">
            <v>370685786</v>
          </cell>
          <cell r="D85" t="str">
            <v>105049210232635</v>
          </cell>
        </row>
        <row r="86">
          <cell r="B86" t="str">
            <v>苏雯晓</v>
          </cell>
          <cell r="C86" t="str">
            <v>440493790</v>
          </cell>
          <cell r="D86" t="str">
            <v>102649210001007</v>
          </cell>
        </row>
        <row r="87">
          <cell r="B87" t="str">
            <v>张媱</v>
          </cell>
          <cell r="C87" t="str">
            <v>650299512</v>
          </cell>
          <cell r="D87" t="str">
            <v>144309124000162</v>
          </cell>
        </row>
        <row r="88">
          <cell r="B88" t="str">
            <v>袁静</v>
          </cell>
          <cell r="C88" t="str">
            <v>501995938</v>
          </cell>
          <cell r="D88" t="str">
            <v>106149071009402</v>
          </cell>
        </row>
        <row r="89">
          <cell r="B89" t="str">
            <v>牛清清</v>
          </cell>
          <cell r="C89" t="str">
            <v>140497185</v>
          </cell>
          <cell r="D89" t="str">
            <v>107129114042397</v>
          </cell>
        </row>
        <row r="90">
          <cell r="B90" t="str">
            <v>林敬轶</v>
          </cell>
          <cell r="C90" t="str">
            <v>230897005</v>
          </cell>
          <cell r="D90" t="str">
            <v>103079210001341</v>
          </cell>
        </row>
        <row r="91">
          <cell r="B91" t="str">
            <v>吕卉</v>
          </cell>
          <cell r="C91" t="str">
            <v>340293033</v>
          </cell>
          <cell r="D91" t="str">
            <v>102859212319988</v>
          </cell>
        </row>
        <row r="92">
          <cell r="B92" t="str">
            <v>杜坚</v>
          </cell>
          <cell r="C92" t="str">
            <v>321993651</v>
          </cell>
          <cell r="D92" t="str">
            <v>103359000914663</v>
          </cell>
        </row>
        <row r="93">
          <cell r="B93" t="str">
            <v>杨丹</v>
          </cell>
          <cell r="C93" t="str">
            <v>430798600</v>
          </cell>
          <cell r="D93" t="str">
            <v>105599210008414</v>
          </cell>
        </row>
        <row r="94">
          <cell r="B94" t="str">
            <v>潘奕帆</v>
          </cell>
          <cell r="C94" t="str">
            <v>220694399</v>
          </cell>
          <cell r="D94" t="str">
            <v>106109085221314</v>
          </cell>
        </row>
        <row r="95">
          <cell r="B95" t="str">
            <v>陈锋</v>
          </cell>
          <cell r="C95" t="str">
            <v>220792825</v>
          </cell>
          <cell r="D95" t="str">
            <v>102649210000169</v>
          </cell>
        </row>
        <row r="96">
          <cell r="B96" t="str">
            <v>朱丽娇</v>
          </cell>
          <cell r="C96" t="str">
            <v>431580987</v>
          </cell>
          <cell r="D96" t="str">
            <v>100239431505120</v>
          </cell>
        </row>
        <row r="97">
          <cell r="B97" t="str">
            <v>韩尚昆</v>
          </cell>
          <cell r="C97" t="str">
            <v>340292191</v>
          </cell>
          <cell r="D97" t="str">
            <v>100019000471654</v>
          </cell>
        </row>
        <row r="98">
          <cell r="B98" t="str">
            <v>殷翔飞</v>
          </cell>
          <cell r="C98" t="str">
            <v>141199284</v>
          </cell>
          <cell r="D98" t="str">
            <v>105589330109587</v>
          </cell>
        </row>
        <row r="99">
          <cell r="B99" t="str">
            <v>孙井震</v>
          </cell>
          <cell r="C99" t="str">
            <v>371097233</v>
          </cell>
          <cell r="D99" t="str">
            <v>105589330109520</v>
          </cell>
        </row>
        <row r="100">
          <cell r="B100" t="str">
            <v>王童瑶</v>
          </cell>
          <cell r="C100" t="str">
            <v>413397709</v>
          </cell>
          <cell r="D100" t="str">
            <v>107129141333723</v>
          </cell>
        </row>
        <row r="101">
          <cell r="B101" t="str">
            <v>詹文瑶</v>
          </cell>
          <cell r="C101" t="str">
            <v>501797613</v>
          </cell>
          <cell r="D101" t="str">
            <v>106359324191574</v>
          </cell>
        </row>
        <row r="102">
          <cell r="B102" t="str">
            <v>喻明慧</v>
          </cell>
          <cell r="C102" t="str">
            <v>414099341</v>
          </cell>
          <cell r="D102" t="str">
            <v>104869306024217</v>
          </cell>
        </row>
        <row r="103">
          <cell r="B103" t="str">
            <v>马丽霞</v>
          </cell>
          <cell r="C103" t="str">
            <v>620199646</v>
          </cell>
          <cell r="D103" t="str">
            <v>107129162012072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C11" sqref="C11"/>
    </sheetView>
  </sheetViews>
  <sheetFormatPr defaultColWidth="9" defaultRowHeight="13.5" outlineLevelRow="5"/>
  <cols>
    <col min="1" max="1" width="5.5" customWidth="1"/>
    <col min="2" max="2" width="13.625" customWidth="1"/>
    <col min="6" max="6" width="18.25" customWidth="1"/>
    <col min="14" max="14" width="9" style="1"/>
    <col min="16" max="17" width="9" style="1"/>
  </cols>
  <sheetData>
    <row r="1" ht="29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"/>
      <c r="O1" s="2"/>
      <c r="P1" s="10"/>
      <c r="Q1" s="10"/>
      <c r="R1" s="2"/>
      <c r="S1" s="2"/>
      <c r="T1" s="2"/>
    </row>
    <row r="2" ht="27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3" t="s">
        <v>9</v>
      </c>
      <c r="N2" s="11"/>
      <c r="O2" s="3"/>
      <c r="P2" s="11"/>
      <c r="Q2" s="11" t="s">
        <v>10</v>
      </c>
      <c r="R2" s="3" t="s">
        <v>11</v>
      </c>
      <c r="S2" s="3" t="s">
        <v>12</v>
      </c>
      <c r="T2" s="13" t="s">
        <v>13</v>
      </c>
    </row>
    <row r="3" ht="24" customHeight="1" spans="1:20">
      <c r="A3" s="3"/>
      <c r="B3" s="3"/>
      <c r="C3" s="3"/>
      <c r="D3" s="3"/>
      <c r="E3" s="4"/>
      <c r="F3" s="3"/>
      <c r="G3" s="3"/>
      <c r="H3" s="3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3" t="s">
        <v>19</v>
      </c>
      <c r="N3" s="11" t="s">
        <v>20</v>
      </c>
      <c r="O3" s="3" t="s">
        <v>21</v>
      </c>
      <c r="P3" s="11" t="s">
        <v>22</v>
      </c>
      <c r="Q3" s="11"/>
      <c r="R3" s="3"/>
      <c r="S3" s="3"/>
      <c r="T3" s="13"/>
    </row>
    <row r="4" ht="22" customHeight="1" spans="1:20">
      <c r="A4" s="5">
        <v>1</v>
      </c>
      <c r="B4" s="6" t="s">
        <v>23</v>
      </c>
      <c r="C4" s="7" t="s">
        <v>24</v>
      </c>
      <c r="D4" s="7" t="s">
        <v>25</v>
      </c>
      <c r="E4" s="7" t="s">
        <v>26</v>
      </c>
      <c r="F4" s="8" t="str">
        <f>VLOOKUP(D4,'[1]20190331-2'!$B$1:$D$65536,3,0)</f>
        <v>103849214612690</v>
      </c>
      <c r="G4" s="7" t="s">
        <v>27</v>
      </c>
      <c r="H4" s="9">
        <v>317</v>
      </c>
      <c r="I4" s="7">
        <v>64</v>
      </c>
      <c r="J4" s="7">
        <v>65</v>
      </c>
      <c r="K4" s="7">
        <v>101</v>
      </c>
      <c r="L4" s="7">
        <v>87</v>
      </c>
      <c r="M4" s="5">
        <v>82</v>
      </c>
      <c r="N4" s="12">
        <v>92.6</v>
      </c>
      <c r="O4" s="5">
        <v>69</v>
      </c>
      <c r="P4" s="12">
        <v>435.3</v>
      </c>
      <c r="Q4" s="12">
        <f>P4*0.5+H4*0.5</f>
        <v>376.15</v>
      </c>
      <c r="R4" s="5"/>
      <c r="S4" s="8" t="s">
        <v>28</v>
      </c>
      <c r="T4" s="5"/>
    </row>
    <row r="5" ht="22" customHeight="1" spans="1:20">
      <c r="A5" s="5">
        <v>2</v>
      </c>
      <c r="B5" s="6" t="s">
        <v>23</v>
      </c>
      <c r="C5" s="7" t="s">
        <v>24</v>
      </c>
      <c r="D5" s="7" t="s">
        <v>29</v>
      </c>
      <c r="E5" s="7" t="s">
        <v>26</v>
      </c>
      <c r="F5" s="8" t="str">
        <f>VLOOKUP(D5,'[1]20190331-2'!$B$1:$D$65536,3,0)</f>
        <v>144309119000058</v>
      </c>
      <c r="G5" s="7" t="s">
        <v>27</v>
      </c>
      <c r="H5" s="9">
        <v>326</v>
      </c>
      <c r="I5" s="7">
        <v>59</v>
      </c>
      <c r="J5" s="7">
        <v>47</v>
      </c>
      <c r="K5" s="7">
        <v>126</v>
      </c>
      <c r="L5" s="7">
        <v>94</v>
      </c>
      <c r="M5" s="5">
        <v>78</v>
      </c>
      <c r="N5" s="12">
        <v>84.4</v>
      </c>
      <c r="O5" s="5">
        <v>47</v>
      </c>
      <c r="P5" s="12">
        <v>393.7</v>
      </c>
      <c r="Q5" s="12">
        <f>P5*0.5+H5*0.5</f>
        <v>359.85</v>
      </c>
      <c r="R5" s="5"/>
      <c r="S5" s="8" t="s">
        <v>28</v>
      </c>
      <c r="T5" s="5"/>
    </row>
    <row r="6" ht="22" customHeight="1" spans="1:20">
      <c r="A6" s="5">
        <v>3</v>
      </c>
      <c r="B6" s="6" t="s">
        <v>23</v>
      </c>
      <c r="C6" s="7" t="s">
        <v>24</v>
      </c>
      <c r="D6" s="7" t="s">
        <v>30</v>
      </c>
      <c r="E6" s="7" t="s">
        <v>31</v>
      </c>
      <c r="F6" s="8" t="str">
        <f>VLOOKUP(D6,'[1]20190331-2'!$B$1:$D$65536,3,0)</f>
        <v>107129114042397</v>
      </c>
      <c r="G6" s="7" t="s">
        <v>32</v>
      </c>
      <c r="H6" s="9">
        <v>349</v>
      </c>
      <c r="I6" s="7">
        <v>57</v>
      </c>
      <c r="J6" s="7">
        <v>56</v>
      </c>
      <c r="K6" s="7">
        <v>114</v>
      </c>
      <c r="L6" s="7">
        <v>122</v>
      </c>
      <c r="M6" s="5">
        <v>73</v>
      </c>
      <c r="N6" s="12">
        <v>66.6</v>
      </c>
      <c r="O6" s="5">
        <v>25</v>
      </c>
      <c r="P6" s="12">
        <v>321.8</v>
      </c>
      <c r="Q6" s="12">
        <f>P6*0.5+H6*0.5</f>
        <v>335.4</v>
      </c>
      <c r="R6" s="5"/>
      <c r="S6" s="5"/>
      <c r="T6" s="5"/>
    </row>
  </sheetData>
  <mergeCells count="14">
    <mergeCell ref="A1:T1"/>
    <mergeCell ref="H2:L2"/>
    <mergeCell ref="M2:P2"/>
    <mergeCell ref="A2:A3"/>
    <mergeCell ref="B2:B3"/>
    <mergeCell ref="C2:C3"/>
    <mergeCell ref="D2:D3"/>
    <mergeCell ref="E2:E3"/>
    <mergeCell ref="F2:F3"/>
    <mergeCell ref="G2:G3"/>
    <mergeCell ref="Q2:Q3"/>
    <mergeCell ref="R2:R3"/>
    <mergeCell ref="S2:S3"/>
    <mergeCell ref="T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2019-04-04T01:33:53Z</dcterms:created>
  <dcterms:modified xsi:type="dcterms:W3CDTF">2019-04-04T01:41:33Z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