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20" windowWidth="15240" windowHeight="8280" tabRatio="781" firstSheet="1" activeTab="1"/>
  </bookViews>
  <sheets>
    <sheet name="汇总表" sheetId="1" r:id="rId1"/>
    <sheet name="遗传育种与繁殖" sheetId="2" r:id="rId2"/>
    <sheet name="动物营养与饲料科学" sheetId="3" r:id="rId3"/>
    <sheet name="草业科学" sheetId="4" r:id="rId4"/>
    <sheet name="特种经济动物饲养" sheetId="5" r:id="rId5"/>
    <sheet name="动物学" sheetId="6" r:id="rId6"/>
    <sheet name="遗传学" sheetId="7" r:id="rId7"/>
    <sheet name="水生生物学" sheetId="8" r:id="rId8"/>
    <sheet name="博士" sheetId="9" r:id="rId9"/>
  </sheets>
  <definedNames/>
  <calcPr fullCalcOnLoad="1"/>
</workbook>
</file>

<file path=xl/sharedStrings.xml><?xml version="1.0" encoding="utf-8"?>
<sst xmlns="http://schemas.openxmlformats.org/spreadsheetml/2006/main" count="695" uniqueCount="250">
  <si>
    <t>编号</t>
  </si>
  <si>
    <t>姓名</t>
  </si>
  <si>
    <t>专业</t>
  </si>
  <si>
    <t>德育分</t>
  </si>
  <si>
    <t>智育分</t>
  </si>
  <si>
    <t>文体分</t>
  </si>
  <si>
    <t>研究生工作分</t>
  </si>
  <si>
    <t>附加分</t>
  </si>
  <si>
    <t>扣分</t>
  </si>
  <si>
    <t>测评总成绩</t>
  </si>
  <si>
    <t>专业排名</t>
  </si>
  <si>
    <t>张琼</t>
  </si>
  <si>
    <t>水生生物学</t>
  </si>
  <si>
    <t>薛姝雯</t>
  </si>
  <si>
    <t>黄腾</t>
  </si>
  <si>
    <t>曹艳姿</t>
  </si>
  <si>
    <t>王晶晶</t>
  </si>
  <si>
    <t>董捷</t>
  </si>
  <si>
    <t>王丽宏</t>
  </si>
  <si>
    <t>2007级特种经济动物饲养综合测评成绩</t>
  </si>
  <si>
    <t>2007级水生生物学综合测评成绩</t>
  </si>
  <si>
    <t>白彦</t>
  </si>
  <si>
    <t>特种经济动物饲养</t>
  </si>
  <si>
    <t>李文雯</t>
  </si>
  <si>
    <t>胡晓齐</t>
  </si>
  <si>
    <t>邓铸疆</t>
  </si>
  <si>
    <t>吕英华</t>
  </si>
  <si>
    <t>杜明</t>
  </si>
  <si>
    <t>编号</t>
  </si>
  <si>
    <t>姓名</t>
  </si>
  <si>
    <t>专业</t>
  </si>
  <si>
    <t>德育分</t>
  </si>
  <si>
    <t>智育分</t>
  </si>
  <si>
    <t>文体分</t>
  </si>
  <si>
    <t>研究生工作分</t>
  </si>
  <si>
    <t>附加分</t>
  </si>
  <si>
    <t>扣分</t>
  </si>
  <si>
    <t>测评总成绩</t>
  </si>
  <si>
    <t>专业排名</t>
  </si>
  <si>
    <t>2007级动物营养与饲料科学综合测评成绩</t>
  </si>
  <si>
    <t>彭湖</t>
  </si>
  <si>
    <t>动物营养与饲料科学</t>
  </si>
  <si>
    <t>高春起</t>
  </si>
  <si>
    <t>周煌凯</t>
  </si>
  <si>
    <t>李慧</t>
  </si>
  <si>
    <t>于志鹏</t>
  </si>
  <si>
    <t>魏涛</t>
  </si>
  <si>
    <t>段春燕</t>
  </si>
  <si>
    <t>赵雪冰</t>
  </si>
  <si>
    <t>吴平</t>
  </si>
  <si>
    <t>张涛</t>
  </si>
  <si>
    <t>陈艳瑞</t>
  </si>
  <si>
    <t>白成斌</t>
  </si>
  <si>
    <t>王鹏宇</t>
  </si>
  <si>
    <t>侯金星</t>
  </si>
  <si>
    <t>张庆丽</t>
  </si>
  <si>
    <t>李改娟</t>
  </si>
  <si>
    <t>马雄</t>
  </si>
  <si>
    <t>初雷</t>
  </si>
  <si>
    <t>李武林</t>
  </si>
  <si>
    <t>王显慧</t>
  </si>
  <si>
    <t>王旭莉</t>
  </si>
  <si>
    <t>张云雁</t>
  </si>
  <si>
    <t>徐伟佳</t>
  </si>
  <si>
    <t>刘洋</t>
  </si>
  <si>
    <t>李常青</t>
  </si>
  <si>
    <t>韩旭峰</t>
  </si>
  <si>
    <t>张磊</t>
  </si>
  <si>
    <t>编号</t>
  </si>
  <si>
    <t>姓名</t>
  </si>
  <si>
    <t>专业</t>
  </si>
  <si>
    <t>德育分</t>
  </si>
  <si>
    <t>智育分</t>
  </si>
  <si>
    <t>文体分</t>
  </si>
  <si>
    <t>研究生工作分</t>
  </si>
  <si>
    <t>附加分</t>
  </si>
  <si>
    <t>扣分</t>
  </si>
  <si>
    <t>测评总成绩</t>
  </si>
  <si>
    <t>专业排名</t>
  </si>
  <si>
    <t>2007级动物遗传育种与繁殖综合测评成绩</t>
  </si>
  <si>
    <t>刘艳妍</t>
  </si>
  <si>
    <t>动物遗传育种与繁殖</t>
  </si>
  <si>
    <t>邓婵娟</t>
  </si>
  <si>
    <t>徐阿娟</t>
  </si>
  <si>
    <t>淮永涛</t>
  </si>
  <si>
    <t>高倩</t>
  </si>
  <si>
    <t>孙小新</t>
  </si>
  <si>
    <t>何永新</t>
  </si>
  <si>
    <t>李转见</t>
  </si>
  <si>
    <t>朱春梅</t>
  </si>
  <si>
    <t>刘宏</t>
  </si>
  <si>
    <t>滕炎玲</t>
  </si>
  <si>
    <t>玮罕</t>
  </si>
  <si>
    <t>贺花</t>
  </si>
  <si>
    <t>朱越</t>
  </si>
  <si>
    <t>宁小敏</t>
  </si>
  <si>
    <t>钟昕</t>
  </si>
  <si>
    <t>徐佳力</t>
  </si>
  <si>
    <t>安小鹏</t>
  </si>
  <si>
    <t>乐祥鹏</t>
  </si>
  <si>
    <t>季舒涵</t>
  </si>
  <si>
    <t>刘艳丽</t>
  </si>
  <si>
    <t>黄磊</t>
  </si>
  <si>
    <t>崔欢欢</t>
  </si>
  <si>
    <t>刘维平</t>
  </si>
  <si>
    <t>杨莎</t>
  </si>
  <si>
    <t>杨振宇</t>
  </si>
  <si>
    <t>常志光</t>
  </si>
  <si>
    <t>王桢</t>
  </si>
  <si>
    <t>黄永震</t>
  </si>
  <si>
    <t>张玉明</t>
  </si>
  <si>
    <t>王维</t>
  </si>
  <si>
    <t>南向斌</t>
  </si>
  <si>
    <t>徐成权</t>
  </si>
  <si>
    <t>牛涛</t>
  </si>
  <si>
    <t>刘荣鑫</t>
  </si>
  <si>
    <t>2007级草业科学综合测评成绩</t>
  </si>
  <si>
    <t>张冯峰</t>
  </si>
  <si>
    <t>草业科学</t>
  </si>
  <si>
    <t>霍学敏</t>
  </si>
  <si>
    <t>石志芳</t>
  </si>
  <si>
    <t>孟蕾</t>
  </si>
  <si>
    <t>王永翠</t>
  </si>
  <si>
    <t>韩娟娟</t>
  </si>
  <si>
    <t>孙娈姿</t>
  </si>
  <si>
    <t>徐宗海</t>
  </si>
  <si>
    <t>梁万鹏</t>
  </si>
  <si>
    <t>张彩峡</t>
  </si>
  <si>
    <t>2007级遗传学综合测评成绩</t>
  </si>
  <si>
    <t>夏志</t>
  </si>
  <si>
    <t>遗传学</t>
  </si>
  <si>
    <t>林先滋</t>
  </si>
  <si>
    <t>郭家中</t>
  </si>
  <si>
    <t>祝珍珍</t>
  </si>
  <si>
    <t>王璟</t>
  </si>
  <si>
    <t>马亮</t>
  </si>
  <si>
    <t>屈玉娇</t>
  </si>
  <si>
    <t>逯芳芳</t>
  </si>
  <si>
    <t>王婕</t>
  </si>
  <si>
    <t>陈忠琦</t>
  </si>
  <si>
    <t>安俊辉</t>
  </si>
  <si>
    <t>白红涛</t>
  </si>
  <si>
    <t>张晓明</t>
  </si>
  <si>
    <t>高凯</t>
  </si>
  <si>
    <t>2007级动物学综合测评成绩</t>
  </si>
  <si>
    <t>卢光</t>
  </si>
  <si>
    <t>动物学</t>
  </si>
  <si>
    <t>白亮</t>
  </si>
  <si>
    <t>赵拴平</t>
  </si>
  <si>
    <t>张小博</t>
  </si>
  <si>
    <t>葛玮</t>
  </si>
  <si>
    <t>颜泉梅</t>
  </si>
  <si>
    <t>袁媛</t>
  </si>
  <si>
    <t>何婷</t>
  </si>
  <si>
    <t>杨双娟</t>
  </si>
  <si>
    <t>任志丹</t>
  </si>
  <si>
    <t>胡怡菲</t>
  </si>
  <si>
    <t>杨扬</t>
  </si>
  <si>
    <t>刘炳婷</t>
  </si>
  <si>
    <t>刘春刚</t>
  </si>
  <si>
    <t>宋旭旭</t>
  </si>
  <si>
    <t>熊建杰</t>
  </si>
  <si>
    <t>刘飞</t>
  </si>
  <si>
    <t>张莺莺</t>
  </si>
  <si>
    <t>文体成绩</t>
  </si>
  <si>
    <t>研究生工作成绩</t>
  </si>
  <si>
    <t>史怀平</t>
  </si>
  <si>
    <t>李国喜</t>
  </si>
  <si>
    <t>李林强</t>
  </si>
  <si>
    <t>杜宝文</t>
  </si>
  <si>
    <t>李文烨</t>
  </si>
  <si>
    <t>李喜莲</t>
  </si>
  <si>
    <t>刘茜</t>
  </si>
  <si>
    <t>陈付英</t>
  </si>
  <si>
    <t>庞永红</t>
  </si>
  <si>
    <t>韩瑞丽</t>
  </si>
  <si>
    <t>周艳</t>
  </si>
  <si>
    <t>栗现芳</t>
  </si>
  <si>
    <t>位芳</t>
  </si>
  <si>
    <t>杨朝霞</t>
  </si>
  <si>
    <t>候冠彧</t>
  </si>
  <si>
    <t>朱广琴</t>
  </si>
  <si>
    <t>刘永峰</t>
  </si>
  <si>
    <t>滑留帅</t>
  </si>
  <si>
    <t>李朝云</t>
  </si>
  <si>
    <t>张美莉</t>
  </si>
  <si>
    <t>段玉兰</t>
  </si>
  <si>
    <t>武晓红</t>
  </si>
  <si>
    <t>李岩</t>
  </si>
  <si>
    <t>李旺</t>
  </si>
  <si>
    <t>王益兵</t>
  </si>
  <si>
    <t>李鹏远</t>
  </si>
  <si>
    <t>曹仲华</t>
  </si>
  <si>
    <t>德育成绩</t>
  </si>
  <si>
    <t>动物学</t>
  </si>
  <si>
    <t>动物遗传育种与繁殖</t>
  </si>
  <si>
    <t>动物营养与饲料科学</t>
  </si>
  <si>
    <t>遗传学</t>
  </si>
  <si>
    <t>草业科学</t>
  </si>
  <si>
    <t>水生生物学</t>
  </si>
  <si>
    <t>2007级博士综合测评</t>
  </si>
  <si>
    <t>附件3：</t>
  </si>
  <si>
    <t>2007-2008学年研究生综合测评积分一览表</t>
  </si>
  <si>
    <r>
      <t>学院名称：</t>
    </r>
    <r>
      <rPr>
        <b/>
        <u val="single"/>
        <sz val="10"/>
        <rFont val="黑体"/>
        <family val="0"/>
      </rPr>
      <t>动物科技学院</t>
    </r>
    <r>
      <rPr>
        <b/>
        <sz val="10"/>
        <rFont val="黑体"/>
        <family val="0"/>
      </rPr>
      <t xml:space="preserve">            年级：</t>
    </r>
    <r>
      <rPr>
        <b/>
        <u val="single"/>
        <sz val="10"/>
        <rFont val="黑体"/>
        <family val="0"/>
      </rPr>
      <t>2007级</t>
    </r>
    <r>
      <rPr>
        <b/>
        <sz val="10"/>
        <rFont val="黑体"/>
        <family val="0"/>
      </rPr>
      <t xml:space="preserve">             时间：</t>
    </r>
    <r>
      <rPr>
        <b/>
        <u val="single"/>
        <sz val="10"/>
        <rFont val="黑体"/>
        <family val="0"/>
      </rPr>
      <t>2008年11月</t>
    </r>
  </si>
  <si>
    <t>水生生物学</t>
  </si>
  <si>
    <t>彭湖</t>
  </si>
  <si>
    <t>动物营养与饲料科学</t>
  </si>
  <si>
    <t>于志鹏</t>
  </si>
  <si>
    <t>刘艳妍</t>
  </si>
  <si>
    <t>动物遗传育种与繁殖</t>
  </si>
  <si>
    <t>邓婵娟</t>
  </si>
  <si>
    <t>徐阿娟</t>
  </si>
  <si>
    <t>淮永涛</t>
  </si>
  <si>
    <t>高倩</t>
  </si>
  <si>
    <t>孙小新</t>
  </si>
  <si>
    <t>何永新</t>
  </si>
  <si>
    <t>李转见</t>
  </si>
  <si>
    <t>朱春梅</t>
  </si>
  <si>
    <t>刘宏</t>
  </si>
  <si>
    <t>滕炎玲</t>
  </si>
  <si>
    <t>玮罕</t>
  </si>
  <si>
    <t>贺花</t>
  </si>
  <si>
    <t>朱越</t>
  </si>
  <si>
    <t>宁小敏</t>
  </si>
  <si>
    <t>钟昕</t>
  </si>
  <si>
    <t>徐佳力</t>
  </si>
  <si>
    <t>安小鹏</t>
  </si>
  <si>
    <t>乐祥鹏</t>
  </si>
  <si>
    <t>季舒涵</t>
  </si>
  <si>
    <t>刘艳丽</t>
  </si>
  <si>
    <t>黄磊</t>
  </si>
  <si>
    <t>崔欢欢</t>
  </si>
  <si>
    <t>刘维平</t>
  </si>
  <si>
    <t>杨莎</t>
  </si>
  <si>
    <t>杨振宇</t>
  </si>
  <si>
    <t>常志光</t>
  </si>
  <si>
    <t>马佩云</t>
  </si>
  <si>
    <t>王桢</t>
  </si>
  <si>
    <t>黄永震</t>
  </si>
  <si>
    <t>张玉明</t>
  </si>
  <si>
    <t>王维</t>
  </si>
  <si>
    <t>南向斌</t>
  </si>
  <si>
    <t>徐成权</t>
  </si>
  <si>
    <t>牛涛</t>
  </si>
  <si>
    <t>刘荣鑫</t>
  </si>
  <si>
    <t>鞠大鹏</t>
  </si>
  <si>
    <t>排名</t>
  </si>
  <si>
    <t>`</t>
  </si>
  <si>
    <t>智育成绩</t>
  </si>
  <si>
    <t>鞠大鹏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</si>
</sst>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_);[Red]\(0\)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楷体_GB2312"/>
      <family val="3"/>
    </font>
    <font>
      <sz val="14"/>
      <name val="宋体"/>
      <family val="0"/>
    </font>
    <font>
      <b/>
      <sz val="14"/>
      <name val="黑体"/>
      <family val="0"/>
    </font>
    <font>
      <b/>
      <sz val="10"/>
      <name val="黑体"/>
      <family val="0"/>
    </font>
    <font>
      <b/>
      <u val="single"/>
      <sz val="10"/>
      <name val="黑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16" applyFont="1" applyBorder="1" applyAlignment="1">
      <alignment horizontal="center" vertical="center" wrapText="1"/>
      <protection/>
    </xf>
    <xf numFmtId="184" fontId="2" fillId="0" borderId="1" xfId="16" applyNumberFormat="1" applyFont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center" vertical="center" wrapText="1"/>
      <protection/>
    </xf>
    <xf numFmtId="184" fontId="3" fillId="0" borderId="1" xfId="16" applyNumberFormat="1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center"/>
      <protection/>
    </xf>
    <xf numFmtId="0" fontId="3" fillId="0" borderId="1" xfId="16" applyFont="1" applyFill="1" applyBorder="1" applyAlignment="1">
      <alignment horizontal="center"/>
      <protection/>
    </xf>
    <xf numFmtId="185" fontId="3" fillId="0" borderId="1" xfId="16" applyNumberFormat="1" applyFont="1" applyBorder="1" applyAlignment="1">
      <alignment horizontal="center" vertical="center" wrapText="1"/>
      <protection/>
    </xf>
    <xf numFmtId="185" fontId="3" fillId="0" borderId="1" xfId="16" applyNumberFormat="1" applyFont="1" applyFill="1" applyBorder="1" applyAlignment="1">
      <alignment horizontal="center"/>
      <protection/>
    </xf>
    <xf numFmtId="186" fontId="3" fillId="0" borderId="1" xfId="16" applyNumberFormat="1" applyFont="1" applyBorder="1" applyAlignment="1">
      <alignment horizontal="center"/>
      <protection/>
    </xf>
    <xf numFmtId="185" fontId="3" fillId="0" borderId="1" xfId="16" applyNumberFormat="1" applyFont="1" applyBorder="1" applyAlignment="1">
      <alignment horizontal="center"/>
      <protection/>
    </xf>
    <xf numFmtId="184" fontId="3" fillId="0" borderId="1" xfId="16" applyNumberFormat="1" applyFont="1" applyBorder="1" applyAlignment="1">
      <alignment horizontal="center"/>
      <protection/>
    </xf>
    <xf numFmtId="185" fontId="3" fillId="0" borderId="1" xfId="16" applyNumberFormat="1" applyFont="1" applyBorder="1" applyAlignment="1">
      <alignment horizontal="center" vertical="center"/>
      <protection/>
    </xf>
    <xf numFmtId="0" fontId="3" fillId="0" borderId="1" xfId="16" applyFont="1" applyFill="1" applyBorder="1" applyAlignment="1">
      <alignment horizontal="center" vertical="center"/>
      <protection/>
    </xf>
    <xf numFmtId="185" fontId="3" fillId="0" borderId="1" xfId="15" applyNumberFormat="1" applyFont="1" applyBorder="1" applyAlignment="1">
      <alignment horizontal="center" vertical="center"/>
    </xf>
    <xf numFmtId="184" fontId="3" fillId="0" borderId="1" xfId="16" applyNumberFormat="1" applyFont="1" applyBorder="1" applyAlignment="1">
      <alignment horizontal="center" vertical="center"/>
      <protection/>
    </xf>
    <xf numFmtId="1" fontId="3" fillId="0" borderId="1" xfId="16" applyNumberFormat="1" applyFont="1" applyBorder="1" applyAlignment="1">
      <alignment horizontal="center" vertical="center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184" fontId="6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16" applyFont="1" applyBorder="1" applyAlignment="1">
      <alignment/>
      <protection/>
    </xf>
    <xf numFmtId="0" fontId="7" fillId="0" borderId="0" xfId="16" applyFont="1" applyBorder="1" applyAlignment="1">
      <alignment/>
      <protection/>
    </xf>
    <xf numFmtId="0" fontId="0" fillId="0" borderId="0" xfId="0" applyAlignment="1">
      <alignment horizontal="center" vertical="center"/>
    </xf>
    <xf numFmtId="0" fontId="3" fillId="0" borderId="0" xfId="16" applyFont="1" applyBorder="1" applyAlignment="1">
      <alignment horizontal="center"/>
      <protection/>
    </xf>
    <xf numFmtId="0" fontId="2" fillId="0" borderId="2" xfId="16" applyFont="1" applyBorder="1" applyAlignment="1">
      <alignment horizontal="center" vertical="center" wrapText="1"/>
      <protection/>
    </xf>
    <xf numFmtId="184" fontId="2" fillId="0" borderId="2" xfId="16" applyNumberFormat="1" applyFont="1" applyBorder="1" applyAlignment="1">
      <alignment horizontal="center" vertical="center" wrapText="1"/>
      <protection/>
    </xf>
    <xf numFmtId="0" fontId="2" fillId="0" borderId="2" xfId="16" applyFont="1" applyFill="1" applyBorder="1" applyAlignment="1">
      <alignment horizontal="center" vertical="center" wrapText="1"/>
      <protection/>
    </xf>
    <xf numFmtId="0" fontId="3" fillId="0" borderId="0" xfId="16" applyFont="1" applyBorder="1" applyAlignment="1">
      <alignment horizontal="center" vertical="center"/>
      <protection/>
    </xf>
    <xf numFmtId="0" fontId="3" fillId="0" borderId="0" xfId="16" applyFont="1" applyBorder="1" applyAlignment="1">
      <alignment horizontal="center" wrapText="1"/>
      <protection/>
    </xf>
    <xf numFmtId="184" fontId="3" fillId="0" borderId="0" xfId="16" applyNumberFormat="1" applyFont="1" applyBorder="1" applyAlignment="1">
      <alignment horizontal="center" vertical="center" wrapText="1"/>
      <protection/>
    </xf>
    <xf numFmtId="0" fontId="3" fillId="0" borderId="0" xfId="16" applyFont="1" applyFill="1" applyBorder="1" applyAlignment="1">
      <alignment horizontal="center"/>
      <protection/>
    </xf>
    <xf numFmtId="184" fontId="0" fillId="0" borderId="0" xfId="0" applyNumberFormat="1" applyAlignment="1">
      <alignment horizontal="center" vertical="center"/>
    </xf>
    <xf numFmtId="0" fontId="2" fillId="0" borderId="0" xfId="16" applyFont="1" applyBorder="1" applyAlignment="1">
      <alignment horizontal="center" vertical="center" wrapText="1"/>
      <protection/>
    </xf>
    <xf numFmtId="0" fontId="11" fillId="0" borderId="1" xfId="16" applyFont="1" applyBorder="1" applyAlignment="1">
      <alignment horizontal="center"/>
      <protection/>
    </xf>
    <xf numFmtId="0" fontId="0" fillId="0" borderId="0" xfId="0" applyFont="1" applyAlignment="1">
      <alignment/>
    </xf>
    <xf numFmtId="185" fontId="11" fillId="0" borderId="1" xfId="16" applyNumberFormat="1" applyFont="1" applyBorder="1" applyAlignment="1">
      <alignment horizontal="center" vertical="center" wrapText="1"/>
      <protection/>
    </xf>
    <xf numFmtId="0" fontId="11" fillId="0" borderId="1" xfId="16" applyFont="1" applyBorder="1" applyAlignment="1">
      <alignment horizontal="center" vertical="center" wrapText="1"/>
      <protection/>
    </xf>
    <xf numFmtId="0" fontId="11" fillId="0" borderId="1" xfId="16" applyFont="1" applyBorder="1" applyAlignment="1">
      <alignment horizontal="center" vertical="center"/>
      <protection/>
    </xf>
    <xf numFmtId="0" fontId="0" fillId="0" borderId="1" xfId="0" applyBorder="1" applyAlignment="1">
      <alignment/>
    </xf>
    <xf numFmtId="184" fontId="3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/>
    </xf>
    <xf numFmtId="0" fontId="8" fillId="0" borderId="0" xfId="16" applyFont="1" applyBorder="1" applyAlignment="1">
      <alignment horizontal="center"/>
      <protection/>
    </xf>
    <xf numFmtId="0" fontId="9" fillId="0" borderId="3" xfId="16" applyFont="1" applyBorder="1" applyAlignment="1">
      <alignment horizontal="center" vertical="center"/>
      <protection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3">
      <selection activeCell="B16" sqref="B16"/>
    </sheetView>
  </sheetViews>
  <sheetFormatPr defaultColWidth="9.00390625" defaultRowHeight="14.25"/>
  <cols>
    <col min="1" max="1" width="5.50390625" style="31" customWidth="1"/>
    <col min="2" max="2" width="7.875" style="31" customWidth="1"/>
    <col min="3" max="3" width="16.75390625" style="31" customWidth="1"/>
    <col min="4" max="5" width="7.25390625" style="31" customWidth="1"/>
    <col min="6" max="6" width="7.375" style="31" customWidth="1"/>
    <col min="7" max="7" width="8.00390625" style="31" customWidth="1"/>
    <col min="8" max="8" width="7.50390625" style="31" customWidth="1"/>
    <col min="9" max="9" width="4.75390625" style="31" customWidth="1"/>
    <col min="10" max="10" width="9.50390625" style="40" customWidth="1"/>
    <col min="11" max="16384" width="9.00390625" style="31" customWidth="1"/>
  </cols>
  <sheetData>
    <row r="1" spans="1:11" ht="18.75">
      <c r="A1" s="29" t="s">
        <v>201</v>
      </c>
      <c r="B1" s="30"/>
      <c r="C1" s="50" t="s">
        <v>202</v>
      </c>
      <c r="D1" s="50"/>
      <c r="E1" s="50"/>
      <c r="F1" s="50"/>
      <c r="G1" s="50"/>
      <c r="H1" s="50"/>
      <c r="I1" s="50"/>
      <c r="J1" s="50"/>
      <c r="K1" s="50"/>
    </row>
    <row r="2" spans="1:11" ht="14.25">
      <c r="A2" s="51" t="s">
        <v>203</v>
      </c>
      <c r="B2" s="51"/>
      <c r="C2" s="51"/>
      <c r="D2" s="51"/>
      <c r="E2" s="51"/>
      <c r="F2" s="51"/>
      <c r="G2" s="51"/>
      <c r="H2" s="51"/>
      <c r="I2" s="51"/>
      <c r="J2" s="51"/>
      <c r="K2" s="32"/>
    </row>
    <row r="3" spans="1:11" ht="24">
      <c r="A3" s="33" t="s">
        <v>28</v>
      </c>
      <c r="B3" s="33" t="s">
        <v>29</v>
      </c>
      <c r="C3" s="33" t="s">
        <v>30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4" t="s">
        <v>37</v>
      </c>
      <c r="K3" s="35" t="s">
        <v>38</v>
      </c>
    </row>
    <row r="4" spans="1:11" ht="14.25">
      <c r="A4" s="4">
        <v>1</v>
      </c>
      <c r="B4" s="5" t="s">
        <v>11</v>
      </c>
      <c r="C4" s="6" t="s">
        <v>204</v>
      </c>
      <c r="D4" s="6">
        <v>14.8</v>
      </c>
      <c r="E4" s="6">
        <v>63.4</v>
      </c>
      <c r="F4" s="6"/>
      <c r="G4" s="6">
        <v>4.5</v>
      </c>
      <c r="H4" s="6"/>
      <c r="I4" s="6"/>
      <c r="J4" s="7">
        <f aca="true" t="shared" si="0" ref="J4:J67">D4+E4+F4+G4+H4</f>
        <v>82.7</v>
      </c>
      <c r="K4" s="8">
        <v>1</v>
      </c>
    </row>
    <row r="5" spans="1:11" ht="14.25">
      <c r="A5" s="4">
        <v>2</v>
      </c>
      <c r="B5" s="5" t="s">
        <v>13</v>
      </c>
      <c r="C5" s="6" t="s">
        <v>204</v>
      </c>
      <c r="D5" s="6">
        <v>14.9</v>
      </c>
      <c r="E5" s="6">
        <v>60.2</v>
      </c>
      <c r="F5" s="6"/>
      <c r="G5" s="6">
        <v>4.5</v>
      </c>
      <c r="H5" s="6"/>
      <c r="I5" s="6"/>
      <c r="J5" s="7">
        <f t="shared" si="0"/>
        <v>79.60000000000001</v>
      </c>
      <c r="K5" s="8">
        <v>2</v>
      </c>
    </row>
    <row r="6" spans="1:11" ht="14.25">
      <c r="A6" s="4">
        <v>3</v>
      </c>
      <c r="B6" s="5" t="s">
        <v>14</v>
      </c>
      <c r="C6" s="6" t="s">
        <v>204</v>
      </c>
      <c r="D6" s="6">
        <v>14.7</v>
      </c>
      <c r="E6" s="6">
        <v>63.6</v>
      </c>
      <c r="F6" s="6"/>
      <c r="G6" s="6"/>
      <c r="H6" s="6"/>
      <c r="I6" s="6"/>
      <c r="J6" s="7">
        <f t="shared" si="0"/>
        <v>78.3</v>
      </c>
      <c r="K6" s="8">
        <v>3</v>
      </c>
    </row>
    <row r="7" spans="1:11" ht="14.25">
      <c r="A7" s="4">
        <v>4</v>
      </c>
      <c r="B7" s="6" t="s">
        <v>15</v>
      </c>
      <c r="C7" s="6" t="s">
        <v>204</v>
      </c>
      <c r="D7" s="6">
        <v>14.8</v>
      </c>
      <c r="E7" s="6">
        <v>60.4</v>
      </c>
      <c r="F7" s="6">
        <v>1</v>
      </c>
      <c r="G7" s="6">
        <v>1.5</v>
      </c>
      <c r="H7" s="6"/>
      <c r="I7" s="6"/>
      <c r="J7" s="7">
        <f t="shared" si="0"/>
        <v>77.7</v>
      </c>
      <c r="K7" s="8">
        <v>4</v>
      </c>
    </row>
    <row r="8" spans="1:11" ht="14.25">
      <c r="A8" s="4">
        <v>5</v>
      </c>
      <c r="B8" s="5" t="s">
        <v>16</v>
      </c>
      <c r="C8" s="6" t="s">
        <v>204</v>
      </c>
      <c r="D8" s="6">
        <v>14.7</v>
      </c>
      <c r="E8" s="6">
        <v>62.7</v>
      </c>
      <c r="F8" s="6"/>
      <c r="G8" s="6"/>
      <c r="H8" s="6"/>
      <c r="I8" s="6"/>
      <c r="J8" s="7">
        <f t="shared" si="0"/>
        <v>77.4</v>
      </c>
      <c r="K8" s="8">
        <v>5</v>
      </c>
    </row>
    <row r="9" spans="1:11" ht="14.25">
      <c r="A9" s="4">
        <v>6</v>
      </c>
      <c r="B9" s="5" t="s">
        <v>17</v>
      </c>
      <c r="C9" s="6" t="s">
        <v>204</v>
      </c>
      <c r="D9" s="6">
        <v>14.8</v>
      </c>
      <c r="E9" s="6">
        <v>60.2</v>
      </c>
      <c r="F9" s="6"/>
      <c r="G9" s="6"/>
      <c r="H9" s="6"/>
      <c r="I9" s="6"/>
      <c r="J9" s="7">
        <f t="shared" si="0"/>
        <v>75</v>
      </c>
      <c r="K9" s="8">
        <v>6</v>
      </c>
    </row>
    <row r="10" spans="1:11" ht="14.25">
      <c r="A10" s="4">
        <v>7</v>
      </c>
      <c r="B10" s="5" t="s">
        <v>18</v>
      </c>
      <c r="C10" s="6" t="s">
        <v>204</v>
      </c>
      <c r="D10" s="6">
        <v>14.9</v>
      </c>
      <c r="E10" s="6">
        <v>59.9</v>
      </c>
      <c r="F10" s="6"/>
      <c r="G10" s="6"/>
      <c r="H10" s="6"/>
      <c r="I10" s="6"/>
      <c r="J10" s="7">
        <f t="shared" si="0"/>
        <v>74.8</v>
      </c>
      <c r="K10" s="8">
        <v>7</v>
      </c>
    </row>
    <row r="11" spans="1:11" ht="14.25">
      <c r="A11" s="4">
        <v>8</v>
      </c>
      <c r="B11" s="6" t="s">
        <v>21</v>
      </c>
      <c r="C11" s="6" t="s">
        <v>22</v>
      </c>
      <c r="D11" s="6">
        <v>15</v>
      </c>
      <c r="E11" s="6">
        <v>60.4</v>
      </c>
      <c r="F11" s="6"/>
      <c r="G11" s="6">
        <v>4.6</v>
      </c>
      <c r="H11" s="6"/>
      <c r="I11" s="6"/>
      <c r="J11" s="7">
        <f t="shared" si="0"/>
        <v>80</v>
      </c>
      <c r="K11" s="9">
        <v>1</v>
      </c>
    </row>
    <row r="12" spans="1:11" ht="14.25">
      <c r="A12" s="4">
        <v>9</v>
      </c>
      <c r="B12" s="6" t="s">
        <v>23</v>
      </c>
      <c r="C12" s="6" t="s">
        <v>22</v>
      </c>
      <c r="D12" s="6">
        <v>15</v>
      </c>
      <c r="E12" s="6">
        <v>59.3</v>
      </c>
      <c r="F12" s="6"/>
      <c r="G12" s="6"/>
      <c r="H12" s="6"/>
      <c r="I12" s="6"/>
      <c r="J12" s="7">
        <f t="shared" si="0"/>
        <v>74.3</v>
      </c>
      <c r="K12" s="9">
        <v>2</v>
      </c>
    </row>
    <row r="13" spans="1:11" ht="14.25">
      <c r="A13" s="4">
        <v>10</v>
      </c>
      <c r="B13" s="6" t="s">
        <v>24</v>
      </c>
      <c r="C13" s="6" t="s">
        <v>22</v>
      </c>
      <c r="D13" s="6">
        <v>15</v>
      </c>
      <c r="E13" s="6">
        <v>56.85</v>
      </c>
      <c r="F13" s="6"/>
      <c r="G13" s="6"/>
      <c r="H13" s="6"/>
      <c r="I13" s="6"/>
      <c r="J13" s="7">
        <f t="shared" si="0"/>
        <v>71.85</v>
      </c>
      <c r="K13" s="9">
        <v>3</v>
      </c>
    </row>
    <row r="14" spans="1:11" ht="14.25">
      <c r="A14" s="4">
        <v>11</v>
      </c>
      <c r="B14" s="6" t="s">
        <v>25</v>
      </c>
      <c r="C14" s="6" t="s">
        <v>22</v>
      </c>
      <c r="D14" s="6">
        <v>15</v>
      </c>
      <c r="E14" s="6">
        <v>55.5</v>
      </c>
      <c r="F14" s="6"/>
      <c r="G14" s="6"/>
      <c r="H14" s="6"/>
      <c r="I14" s="6"/>
      <c r="J14" s="7">
        <f t="shared" si="0"/>
        <v>70.5</v>
      </c>
      <c r="K14" s="9">
        <v>4</v>
      </c>
    </row>
    <row r="15" spans="1:11" ht="14.25">
      <c r="A15" s="4">
        <v>12</v>
      </c>
      <c r="B15" s="6" t="s">
        <v>26</v>
      </c>
      <c r="C15" s="6" t="s">
        <v>22</v>
      </c>
      <c r="D15" s="6">
        <v>14</v>
      </c>
      <c r="E15" s="6">
        <v>56</v>
      </c>
      <c r="F15" s="6"/>
      <c r="G15" s="6"/>
      <c r="H15" s="6"/>
      <c r="I15" s="6"/>
      <c r="J15" s="7">
        <f t="shared" si="0"/>
        <v>70</v>
      </c>
      <c r="K15" s="9">
        <v>5</v>
      </c>
    </row>
    <row r="16" spans="1:11" ht="14.25">
      <c r="A16" s="4">
        <v>13</v>
      </c>
      <c r="B16" s="6" t="s">
        <v>27</v>
      </c>
      <c r="C16" s="6" t="s">
        <v>22</v>
      </c>
      <c r="D16" s="6">
        <v>14</v>
      </c>
      <c r="E16" s="6">
        <v>50.45</v>
      </c>
      <c r="F16" s="6"/>
      <c r="G16" s="6"/>
      <c r="H16" s="6"/>
      <c r="I16" s="6"/>
      <c r="J16" s="7">
        <f t="shared" si="0"/>
        <v>64.45</v>
      </c>
      <c r="K16" s="9">
        <v>6</v>
      </c>
    </row>
    <row r="17" spans="1:11" ht="14.25">
      <c r="A17" s="4">
        <v>14</v>
      </c>
      <c r="B17" s="11" t="s">
        <v>205</v>
      </c>
      <c r="C17" s="10" t="s">
        <v>206</v>
      </c>
      <c r="D17" s="12">
        <v>15</v>
      </c>
      <c r="E17" s="10">
        <v>61.46</v>
      </c>
      <c r="F17" s="10"/>
      <c r="G17" s="10">
        <v>4.5</v>
      </c>
      <c r="H17" s="10"/>
      <c r="I17" s="10"/>
      <c r="J17" s="7">
        <f t="shared" si="0"/>
        <v>80.96000000000001</v>
      </c>
      <c r="K17" s="9">
        <v>1</v>
      </c>
    </row>
    <row r="18" spans="1:11" ht="14.25">
      <c r="A18" s="4">
        <v>15</v>
      </c>
      <c r="B18" s="13" t="s">
        <v>42</v>
      </c>
      <c r="C18" s="10" t="s">
        <v>206</v>
      </c>
      <c r="D18" s="9">
        <v>15</v>
      </c>
      <c r="E18" s="14">
        <v>58.907692305</v>
      </c>
      <c r="F18" s="10"/>
      <c r="G18" s="10">
        <v>4.7</v>
      </c>
      <c r="H18" s="10"/>
      <c r="I18" s="10"/>
      <c r="J18" s="7">
        <f t="shared" si="0"/>
        <v>78.607692305</v>
      </c>
      <c r="K18" s="9">
        <v>2</v>
      </c>
    </row>
    <row r="19" spans="1:11" ht="14.25">
      <c r="A19" s="4">
        <v>16</v>
      </c>
      <c r="B19" s="13" t="s">
        <v>43</v>
      </c>
      <c r="C19" s="10" t="s">
        <v>206</v>
      </c>
      <c r="D19" s="8">
        <v>15</v>
      </c>
      <c r="E19" s="14">
        <v>57.992307694999994</v>
      </c>
      <c r="F19" s="10"/>
      <c r="G19" s="10">
        <v>4.6</v>
      </c>
      <c r="H19" s="10"/>
      <c r="I19" s="10"/>
      <c r="J19" s="7">
        <f t="shared" si="0"/>
        <v>77.59230769499999</v>
      </c>
      <c r="K19" s="9">
        <v>3</v>
      </c>
    </row>
    <row r="20" spans="1:11" ht="14.25">
      <c r="A20" s="4">
        <v>17</v>
      </c>
      <c r="B20" s="13" t="s">
        <v>44</v>
      </c>
      <c r="C20" s="10" t="s">
        <v>206</v>
      </c>
      <c r="D20" s="8">
        <v>15</v>
      </c>
      <c r="E20" s="14">
        <v>62.19230769499999</v>
      </c>
      <c r="F20" s="10"/>
      <c r="G20" s="10"/>
      <c r="H20" s="10"/>
      <c r="I20" s="10"/>
      <c r="J20" s="7">
        <f t="shared" si="0"/>
        <v>77.19230769499998</v>
      </c>
      <c r="K20" s="9">
        <v>4</v>
      </c>
    </row>
    <row r="21" spans="1:11" ht="14.25">
      <c r="A21" s="4">
        <v>18</v>
      </c>
      <c r="B21" s="11" t="s">
        <v>207</v>
      </c>
      <c r="C21" s="10" t="s">
        <v>206</v>
      </c>
      <c r="D21" s="12">
        <v>15</v>
      </c>
      <c r="E21" s="10">
        <v>59.87</v>
      </c>
      <c r="F21" s="10"/>
      <c r="G21" s="10">
        <v>1.5</v>
      </c>
      <c r="H21" s="10"/>
      <c r="I21" s="10"/>
      <c r="J21" s="7">
        <f t="shared" si="0"/>
        <v>76.37</v>
      </c>
      <c r="K21" s="9">
        <v>5</v>
      </c>
    </row>
    <row r="22" spans="1:11" ht="14.25">
      <c r="A22" s="4">
        <v>19</v>
      </c>
      <c r="B22" s="13" t="s">
        <v>46</v>
      </c>
      <c r="C22" s="10" t="s">
        <v>206</v>
      </c>
      <c r="D22" s="9">
        <v>15</v>
      </c>
      <c r="E22" s="14">
        <v>59.5</v>
      </c>
      <c r="F22" s="10"/>
      <c r="G22" s="10">
        <v>1.5</v>
      </c>
      <c r="H22" s="10"/>
      <c r="I22" s="10"/>
      <c r="J22" s="7">
        <f t="shared" si="0"/>
        <v>76</v>
      </c>
      <c r="K22" s="9">
        <v>6</v>
      </c>
    </row>
    <row r="23" spans="1:11" ht="14.25">
      <c r="A23" s="4">
        <v>20</v>
      </c>
      <c r="B23" s="13" t="s">
        <v>47</v>
      </c>
      <c r="C23" s="10" t="s">
        <v>206</v>
      </c>
      <c r="D23" s="8">
        <v>15</v>
      </c>
      <c r="E23" s="14">
        <v>60.84615384399999</v>
      </c>
      <c r="F23" s="10"/>
      <c r="G23" s="10"/>
      <c r="H23" s="10"/>
      <c r="I23" s="10"/>
      <c r="J23" s="7">
        <f t="shared" si="0"/>
        <v>75.84615384399999</v>
      </c>
      <c r="K23" s="9">
        <v>7</v>
      </c>
    </row>
    <row r="24" spans="1:11" ht="14.25">
      <c r="A24" s="4">
        <v>21</v>
      </c>
      <c r="B24" s="13" t="s">
        <v>48</v>
      </c>
      <c r="C24" s="10" t="s">
        <v>206</v>
      </c>
      <c r="D24" s="9">
        <v>15</v>
      </c>
      <c r="E24" s="14">
        <v>60.469230765999995</v>
      </c>
      <c r="F24" s="10"/>
      <c r="G24" s="10"/>
      <c r="H24" s="10"/>
      <c r="I24" s="10"/>
      <c r="J24" s="7">
        <f t="shared" si="0"/>
        <v>75.469230766</v>
      </c>
      <c r="K24" s="9">
        <v>8</v>
      </c>
    </row>
    <row r="25" spans="1:11" ht="14.25">
      <c r="A25" s="4">
        <v>22</v>
      </c>
      <c r="B25" s="13" t="s">
        <v>49</v>
      </c>
      <c r="C25" s="10" t="s">
        <v>206</v>
      </c>
      <c r="D25" s="9">
        <v>15</v>
      </c>
      <c r="E25" s="14">
        <v>60.2</v>
      </c>
      <c r="F25" s="10"/>
      <c r="G25" s="10"/>
      <c r="H25" s="10"/>
      <c r="I25" s="10"/>
      <c r="J25" s="7">
        <f t="shared" si="0"/>
        <v>75.2</v>
      </c>
      <c r="K25" s="9">
        <v>9</v>
      </c>
    </row>
    <row r="26" spans="1:11" ht="14.25">
      <c r="A26" s="4">
        <v>23</v>
      </c>
      <c r="B26" s="13" t="s">
        <v>50</v>
      </c>
      <c r="C26" s="10" t="s">
        <v>206</v>
      </c>
      <c r="D26" s="9">
        <v>15</v>
      </c>
      <c r="E26" s="14">
        <v>60.09230769499999</v>
      </c>
      <c r="F26" s="15"/>
      <c r="G26" s="10"/>
      <c r="H26" s="10"/>
      <c r="I26" s="10"/>
      <c r="J26" s="7">
        <f t="shared" si="0"/>
        <v>75.09230769499999</v>
      </c>
      <c r="K26" s="9">
        <v>10</v>
      </c>
    </row>
    <row r="27" spans="1:11" ht="14.25">
      <c r="A27" s="4">
        <v>24</v>
      </c>
      <c r="B27" s="13" t="s">
        <v>51</v>
      </c>
      <c r="C27" s="10" t="s">
        <v>206</v>
      </c>
      <c r="D27" s="8">
        <v>15</v>
      </c>
      <c r="E27" s="14">
        <v>59.876923078</v>
      </c>
      <c r="F27" s="15"/>
      <c r="G27" s="10"/>
      <c r="H27" s="10"/>
      <c r="I27" s="10"/>
      <c r="J27" s="7">
        <f t="shared" si="0"/>
        <v>74.876923078</v>
      </c>
      <c r="K27" s="9">
        <v>11</v>
      </c>
    </row>
    <row r="28" spans="1:11" ht="14.25">
      <c r="A28" s="4">
        <v>25</v>
      </c>
      <c r="B28" s="13" t="s">
        <v>52</v>
      </c>
      <c r="C28" s="10" t="s">
        <v>206</v>
      </c>
      <c r="D28" s="8">
        <v>15</v>
      </c>
      <c r="E28" s="14">
        <v>59.71538461699999</v>
      </c>
      <c r="F28" s="15"/>
      <c r="G28" s="10"/>
      <c r="H28" s="10"/>
      <c r="I28" s="10"/>
      <c r="J28" s="7">
        <f t="shared" si="0"/>
        <v>74.71538461699998</v>
      </c>
      <c r="K28" s="9">
        <v>12</v>
      </c>
    </row>
    <row r="29" spans="1:11" ht="14.25">
      <c r="A29" s="4">
        <v>26</v>
      </c>
      <c r="B29" s="13" t="s">
        <v>53</v>
      </c>
      <c r="C29" s="10" t="s">
        <v>206</v>
      </c>
      <c r="D29" s="8">
        <v>15</v>
      </c>
      <c r="E29" s="14">
        <v>57.669230766</v>
      </c>
      <c r="F29" s="10"/>
      <c r="G29" s="10">
        <v>2</v>
      </c>
      <c r="H29" s="10"/>
      <c r="I29" s="10"/>
      <c r="J29" s="7">
        <f t="shared" si="0"/>
        <v>74.669230766</v>
      </c>
      <c r="K29" s="9">
        <v>13</v>
      </c>
    </row>
    <row r="30" spans="1:11" ht="14.25">
      <c r="A30" s="4">
        <v>27</v>
      </c>
      <c r="B30" s="13" t="s">
        <v>54</v>
      </c>
      <c r="C30" s="10" t="s">
        <v>206</v>
      </c>
      <c r="D30" s="9">
        <v>15</v>
      </c>
      <c r="E30" s="14">
        <v>59.39230769499999</v>
      </c>
      <c r="F30" s="10"/>
      <c r="G30" s="10"/>
      <c r="H30" s="10"/>
      <c r="I30" s="10"/>
      <c r="J30" s="7">
        <f t="shared" si="0"/>
        <v>74.392307695</v>
      </c>
      <c r="K30" s="9">
        <v>14</v>
      </c>
    </row>
    <row r="31" spans="1:11" ht="14.25">
      <c r="A31" s="4">
        <v>28</v>
      </c>
      <c r="B31" s="13" t="s">
        <v>55</v>
      </c>
      <c r="C31" s="10" t="s">
        <v>206</v>
      </c>
      <c r="D31" s="8">
        <v>15</v>
      </c>
      <c r="E31" s="14">
        <v>59.39230769499999</v>
      </c>
      <c r="F31" s="15"/>
      <c r="G31" s="10"/>
      <c r="H31" s="10"/>
      <c r="I31" s="10"/>
      <c r="J31" s="7">
        <f t="shared" si="0"/>
        <v>74.392307695</v>
      </c>
      <c r="K31" s="9">
        <v>15</v>
      </c>
    </row>
    <row r="32" spans="1:11" ht="14.25">
      <c r="A32" s="4">
        <v>29</v>
      </c>
      <c r="B32" s="13" t="s">
        <v>56</v>
      </c>
      <c r="C32" s="10" t="s">
        <v>206</v>
      </c>
      <c r="D32" s="8">
        <v>15</v>
      </c>
      <c r="E32" s="14">
        <v>59.338461538999994</v>
      </c>
      <c r="F32" s="10"/>
      <c r="G32" s="10"/>
      <c r="H32" s="10"/>
      <c r="I32" s="10"/>
      <c r="J32" s="7">
        <f t="shared" si="0"/>
        <v>74.338461539</v>
      </c>
      <c r="K32" s="9">
        <v>16</v>
      </c>
    </row>
    <row r="33" spans="1:11" ht="14.25">
      <c r="A33" s="4">
        <v>30</v>
      </c>
      <c r="B33" s="13" t="s">
        <v>57</v>
      </c>
      <c r="C33" s="10" t="s">
        <v>206</v>
      </c>
      <c r="D33" s="8">
        <v>15</v>
      </c>
      <c r="E33" s="14">
        <v>59.284615383</v>
      </c>
      <c r="F33" s="10"/>
      <c r="G33" s="10"/>
      <c r="H33" s="10"/>
      <c r="I33" s="10"/>
      <c r="J33" s="7">
        <f t="shared" si="0"/>
        <v>74.284615383</v>
      </c>
      <c r="K33" s="9">
        <v>17</v>
      </c>
    </row>
    <row r="34" spans="1:11" ht="14.25">
      <c r="A34" s="4">
        <v>31</v>
      </c>
      <c r="B34" s="13" t="s">
        <v>58</v>
      </c>
      <c r="C34" s="10" t="s">
        <v>206</v>
      </c>
      <c r="D34" s="8">
        <v>15</v>
      </c>
      <c r="E34" s="14">
        <v>59.23076923399999</v>
      </c>
      <c r="F34" s="10"/>
      <c r="G34" s="10"/>
      <c r="H34" s="10"/>
      <c r="I34" s="10"/>
      <c r="J34" s="7">
        <f t="shared" si="0"/>
        <v>74.230769234</v>
      </c>
      <c r="K34" s="9">
        <v>18</v>
      </c>
    </row>
    <row r="35" spans="1:11" ht="14.25">
      <c r="A35" s="4">
        <v>32</v>
      </c>
      <c r="B35" s="13" t="s">
        <v>59</v>
      </c>
      <c r="C35" s="10" t="s">
        <v>206</v>
      </c>
      <c r="D35" s="9">
        <v>15</v>
      </c>
      <c r="E35" s="14">
        <v>59.123076921999996</v>
      </c>
      <c r="F35" s="10"/>
      <c r="G35" s="10"/>
      <c r="H35" s="10"/>
      <c r="I35" s="10"/>
      <c r="J35" s="7">
        <f t="shared" si="0"/>
        <v>74.123076922</v>
      </c>
      <c r="K35" s="9">
        <v>19</v>
      </c>
    </row>
    <row r="36" spans="1:11" ht="14.25">
      <c r="A36" s="4">
        <v>33</v>
      </c>
      <c r="B36" s="13" t="s">
        <v>60</v>
      </c>
      <c r="C36" s="10" t="s">
        <v>206</v>
      </c>
      <c r="D36" s="9">
        <v>15</v>
      </c>
      <c r="E36" s="14">
        <v>58.853846155999996</v>
      </c>
      <c r="F36" s="10"/>
      <c r="G36" s="10"/>
      <c r="H36" s="10"/>
      <c r="I36" s="10"/>
      <c r="J36" s="7">
        <f t="shared" si="0"/>
        <v>73.853846156</v>
      </c>
      <c r="K36" s="9">
        <v>20</v>
      </c>
    </row>
    <row r="37" spans="1:11" ht="14.25">
      <c r="A37" s="4">
        <v>34</v>
      </c>
      <c r="B37" s="13" t="s">
        <v>61</v>
      </c>
      <c r="C37" s="10" t="s">
        <v>206</v>
      </c>
      <c r="D37" s="9">
        <v>15</v>
      </c>
      <c r="E37" s="14">
        <v>58.42307692199999</v>
      </c>
      <c r="F37" s="10"/>
      <c r="G37" s="10"/>
      <c r="H37" s="10"/>
      <c r="I37" s="10"/>
      <c r="J37" s="7">
        <f t="shared" si="0"/>
        <v>73.42307692199999</v>
      </c>
      <c r="K37" s="9">
        <v>21</v>
      </c>
    </row>
    <row r="38" spans="1:11" ht="14.25">
      <c r="A38" s="4">
        <v>35</v>
      </c>
      <c r="B38" s="13" t="s">
        <v>62</v>
      </c>
      <c r="C38" s="10" t="s">
        <v>206</v>
      </c>
      <c r="D38" s="8">
        <v>15</v>
      </c>
      <c r="E38" s="14">
        <v>58.1</v>
      </c>
      <c r="F38" s="10"/>
      <c r="G38" s="10"/>
      <c r="H38" s="10"/>
      <c r="I38" s="10"/>
      <c r="J38" s="7">
        <f t="shared" si="0"/>
        <v>73.1</v>
      </c>
      <c r="K38" s="9">
        <v>22</v>
      </c>
    </row>
    <row r="39" spans="1:11" ht="14.25">
      <c r="A39" s="4">
        <v>36</v>
      </c>
      <c r="B39" s="13" t="s">
        <v>63</v>
      </c>
      <c r="C39" s="10" t="s">
        <v>206</v>
      </c>
      <c r="D39" s="8">
        <v>15</v>
      </c>
      <c r="E39" s="14">
        <v>57.130769234</v>
      </c>
      <c r="F39" s="10"/>
      <c r="G39" s="10"/>
      <c r="H39" s="10"/>
      <c r="I39" s="10"/>
      <c r="J39" s="7">
        <f t="shared" si="0"/>
        <v>72.130769234</v>
      </c>
      <c r="K39" s="9">
        <v>23</v>
      </c>
    </row>
    <row r="40" spans="1:11" ht="14.25">
      <c r="A40" s="4">
        <v>37</v>
      </c>
      <c r="B40" s="13" t="s">
        <v>64</v>
      </c>
      <c r="C40" s="10" t="s">
        <v>206</v>
      </c>
      <c r="D40" s="8">
        <v>15</v>
      </c>
      <c r="E40" s="14">
        <v>56.807692305</v>
      </c>
      <c r="F40" s="10"/>
      <c r="G40" s="10"/>
      <c r="H40" s="10"/>
      <c r="I40" s="10"/>
      <c r="J40" s="7">
        <f t="shared" si="0"/>
        <v>71.807692305</v>
      </c>
      <c r="K40" s="9">
        <v>24</v>
      </c>
    </row>
    <row r="41" spans="1:11" ht="14.25">
      <c r="A41" s="4">
        <v>38</v>
      </c>
      <c r="B41" s="13" t="s">
        <v>65</v>
      </c>
      <c r="C41" s="10" t="s">
        <v>206</v>
      </c>
      <c r="D41" s="9">
        <v>15</v>
      </c>
      <c r="E41" s="14">
        <v>56.430769233999996</v>
      </c>
      <c r="F41" s="10"/>
      <c r="G41" s="10"/>
      <c r="H41" s="10"/>
      <c r="I41" s="10"/>
      <c r="J41" s="7">
        <f t="shared" si="0"/>
        <v>71.430769234</v>
      </c>
      <c r="K41" s="9">
        <v>25</v>
      </c>
    </row>
    <row r="42" spans="1:11" ht="14.25">
      <c r="A42" s="4">
        <v>39</v>
      </c>
      <c r="B42" s="13" t="s">
        <v>66</v>
      </c>
      <c r="C42" s="10" t="s">
        <v>206</v>
      </c>
      <c r="D42" s="8">
        <v>15</v>
      </c>
      <c r="E42" s="14">
        <v>56</v>
      </c>
      <c r="F42" s="10"/>
      <c r="G42" s="10"/>
      <c r="H42" s="10"/>
      <c r="I42" s="10"/>
      <c r="J42" s="7">
        <f t="shared" si="0"/>
        <v>71</v>
      </c>
      <c r="K42" s="9">
        <v>26</v>
      </c>
    </row>
    <row r="43" spans="1:11" ht="14.25">
      <c r="A43" s="4">
        <v>40</v>
      </c>
      <c r="B43" s="13" t="s">
        <v>67</v>
      </c>
      <c r="C43" s="10" t="s">
        <v>206</v>
      </c>
      <c r="D43" s="8">
        <v>15</v>
      </c>
      <c r="E43" s="14">
        <v>53.73846153899999</v>
      </c>
      <c r="F43" s="15"/>
      <c r="G43" s="10"/>
      <c r="H43" s="10"/>
      <c r="I43" s="10"/>
      <c r="J43" s="7">
        <f t="shared" si="0"/>
        <v>68.73846153899999</v>
      </c>
      <c r="K43" s="9">
        <v>27</v>
      </c>
    </row>
    <row r="44" spans="1:11" ht="14.25">
      <c r="A44" s="4">
        <v>41</v>
      </c>
      <c r="B44" s="8" t="s">
        <v>208</v>
      </c>
      <c r="C44" s="6" t="s">
        <v>209</v>
      </c>
      <c r="D44" s="16">
        <v>15</v>
      </c>
      <c r="E44" s="17">
        <v>59.94799999999999</v>
      </c>
      <c r="F44" s="8"/>
      <c r="G44" s="8">
        <v>4</v>
      </c>
      <c r="H44" s="8"/>
      <c r="I44" s="8"/>
      <c r="J44" s="7">
        <f t="shared" si="0"/>
        <v>78.948</v>
      </c>
      <c r="K44" s="9">
        <v>1</v>
      </c>
    </row>
    <row r="45" spans="1:11" ht="14.25">
      <c r="A45" s="4">
        <v>42</v>
      </c>
      <c r="B45" s="8" t="s">
        <v>210</v>
      </c>
      <c r="C45" s="6" t="s">
        <v>209</v>
      </c>
      <c r="D45" s="4">
        <v>15</v>
      </c>
      <c r="E45" s="17">
        <v>61.852</v>
      </c>
      <c r="F45" s="4"/>
      <c r="G45" s="4"/>
      <c r="H45" s="4"/>
      <c r="I45" s="4"/>
      <c r="J45" s="7">
        <f t="shared" si="0"/>
        <v>76.852</v>
      </c>
      <c r="K45" s="9">
        <v>2</v>
      </c>
    </row>
    <row r="46" spans="1:11" ht="14.25">
      <c r="A46" s="4">
        <v>43</v>
      </c>
      <c r="B46" s="8" t="s">
        <v>211</v>
      </c>
      <c r="C46" s="6" t="s">
        <v>209</v>
      </c>
      <c r="D46" s="16">
        <v>15</v>
      </c>
      <c r="E46" s="17">
        <v>60.9</v>
      </c>
      <c r="F46" s="8"/>
      <c r="G46" s="8"/>
      <c r="H46" s="8"/>
      <c r="I46" s="8"/>
      <c r="J46" s="7">
        <f t="shared" si="0"/>
        <v>75.9</v>
      </c>
      <c r="K46" s="9">
        <v>3</v>
      </c>
    </row>
    <row r="47" spans="1:11" ht="14.25">
      <c r="A47" s="4">
        <v>44</v>
      </c>
      <c r="B47" s="8" t="s">
        <v>212</v>
      </c>
      <c r="C47" s="6" t="s">
        <v>209</v>
      </c>
      <c r="D47" s="16">
        <v>15</v>
      </c>
      <c r="E47" s="17">
        <v>56.251999999999995</v>
      </c>
      <c r="F47" s="8"/>
      <c r="G47" s="8">
        <v>4.6</v>
      </c>
      <c r="H47" s="8"/>
      <c r="I47" s="8"/>
      <c r="J47" s="7">
        <f t="shared" si="0"/>
        <v>75.85199999999999</v>
      </c>
      <c r="K47" s="9">
        <v>4</v>
      </c>
    </row>
    <row r="48" spans="1:11" ht="14.25">
      <c r="A48" s="4">
        <v>45</v>
      </c>
      <c r="B48" s="8" t="s">
        <v>213</v>
      </c>
      <c r="C48" s="6" t="s">
        <v>209</v>
      </c>
      <c r="D48" s="4">
        <v>15</v>
      </c>
      <c r="E48" s="17">
        <v>60.836999999999996</v>
      </c>
      <c r="F48" s="4"/>
      <c r="G48" s="4"/>
      <c r="H48" s="4"/>
      <c r="I48" s="8"/>
      <c r="J48" s="7">
        <f t="shared" si="0"/>
        <v>75.83699999999999</v>
      </c>
      <c r="K48" s="9">
        <v>5</v>
      </c>
    </row>
    <row r="49" spans="1:11" ht="14.25">
      <c r="A49" s="4">
        <v>46</v>
      </c>
      <c r="B49" s="8" t="s">
        <v>214</v>
      </c>
      <c r="C49" s="6" t="s">
        <v>209</v>
      </c>
      <c r="D49" s="16">
        <v>15</v>
      </c>
      <c r="E49" s="17">
        <v>60.33299999999999</v>
      </c>
      <c r="F49" s="8"/>
      <c r="G49" s="8"/>
      <c r="H49" s="8"/>
      <c r="I49" s="8"/>
      <c r="J49" s="7">
        <f t="shared" si="0"/>
        <v>75.333</v>
      </c>
      <c r="K49" s="9">
        <v>6</v>
      </c>
    </row>
    <row r="50" spans="1:11" ht="14.25">
      <c r="A50" s="4">
        <v>47</v>
      </c>
      <c r="B50" s="8" t="s">
        <v>215</v>
      </c>
      <c r="C50" s="6" t="s">
        <v>209</v>
      </c>
      <c r="D50" s="16">
        <v>15</v>
      </c>
      <c r="E50" s="17">
        <v>58.547999999999995</v>
      </c>
      <c r="F50" s="8"/>
      <c r="G50" s="8">
        <v>1.5</v>
      </c>
      <c r="H50" s="8"/>
      <c r="I50" s="8"/>
      <c r="J50" s="7">
        <f t="shared" si="0"/>
        <v>75.048</v>
      </c>
      <c r="K50" s="9">
        <v>7</v>
      </c>
    </row>
    <row r="51" spans="1:11" ht="14.25">
      <c r="A51" s="4">
        <v>48</v>
      </c>
      <c r="B51" s="8" t="s">
        <v>216</v>
      </c>
      <c r="C51" s="6" t="s">
        <v>209</v>
      </c>
      <c r="D51" s="16">
        <v>15</v>
      </c>
      <c r="E51" s="17">
        <v>59.303999999999995</v>
      </c>
      <c r="F51" s="8"/>
      <c r="G51" s="8"/>
      <c r="H51" s="8"/>
      <c r="I51" s="8"/>
      <c r="J51" s="7">
        <f t="shared" si="0"/>
        <v>74.304</v>
      </c>
      <c r="K51" s="9">
        <v>8</v>
      </c>
    </row>
    <row r="52" spans="1:11" ht="14.25">
      <c r="A52" s="4">
        <v>49</v>
      </c>
      <c r="B52" s="8" t="s">
        <v>217</v>
      </c>
      <c r="C52" s="6" t="s">
        <v>209</v>
      </c>
      <c r="D52" s="16">
        <v>15</v>
      </c>
      <c r="E52" s="17">
        <v>59.248</v>
      </c>
      <c r="F52" s="8"/>
      <c r="G52" s="8"/>
      <c r="H52" s="8"/>
      <c r="I52" s="8"/>
      <c r="J52" s="7">
        <f t="shared" si="0"/>
        <v>74.24799999999999</v>
      </c>
      <c r="K52" s="9">
        <v>9</v>
      </c>
    </row>
    <row r="53" spans="1:11" ht="14.25">
      <c r="A53" s="4">
        <v>50</v>
      </c>
      <c r="B53" s="8" t="s">
        <v>218</v>
      </c>
      <c r="C53" s="6" t="s">
        <v>209</v>
      </c>
      <c r="D53" s="16">
        <v>15</v>
      </c>
      <c r="E53" s="17">
        <v>58.926</v>
      </c>
      <c r="F53" s="8"/>
      <c r="G53" s="8"/>
      <c r="H53" s="8"/>
      <c r="I53" s="8"/>
      <c r="J53" s="7">
        <f t="shared" si="0"/>
        <v>73.926</v>
      </c>
      <c r="K53" s="9">
        <v>10</v>
      </c>
    </row>
    <row r="54" spans="1:11" ht="14.25">
      <c r="A54" s="4">
        <v>51</v>
      </c>
      <c r="B54" s="8" t="s">
        <v>219</v>
      </c>
      <c r="C54" s="6" t="s">
        <v>209</v>
      </c>
      <c r="D54" s="16">
        <v>15</v>
      </c>
      <c r="E54" s="17">
        <v>58.8</v>
      </c>
      <c r="F54" s="8"/>
      <c r="G54" s="8"/>
      <c r="H54" s="8"/>
      <c r="I54" s="8"/>
      <c r="J54" s="7">
        <f t="shared" si="0"/>
        <v>73.8</v>
      </c>
      <c r="K54" s="9">
        <v>11</v>
      </c>
    </row>
    <row r="55" spans="1:11" ht="14.25">
      <c r="A55" s="4">
        <v>52</v>
      </c>
      <c r="B55" s="8" t="s">
        <v>220</v>
      </c>
      <c r="C55" s="6" t="s">
        <v>209</v>
      </c>
      <c r="D55" s="16">
        <v>15</v>
      </c>
      <c r="E55" s="17">
        <v>58.611</v>
      </c>
      <c r="F55" s="8"/>
      <c r="G55" s="8"/>
      <c r="H55" s="8"/>
      <c r="I55" s="8"/>
      <c r="J55" s="7">
        <f t="shared" si="0"/>
        <v>73.61099999999999</v>
      </c>
      <c r="K55" s="9">
        <v>12</v>
      </c>
    </row>
    <row r="56" spans="1:11" ht="14.25">
      <c r="A56" s="4">
        <v>53</v>
      </c>
      <c r="B56" s="8" t="s">
        <v>221</v>
      </c>
      <c r="C56" s="6" t="s">
        <v>209</v>
      </c>
      <c r="D56" s="16">
        <v>15</v>
      </c>
      <c r="E56" s="17">
        <v>58.415</v>
      </c>
      <c r="F56" s="8"/>
      <c r="G56" s="8"/>
      <c r="H56" s="8"/>
      <c r="I56" s="8"/>
      <c r="J56" s="7">
        <f t="shared" si="0"/>
        <v>73.41499999999999</v>
      </c>
      <c r="K56" s="9">
        <v>13</v>
      </c>
    </row>
    <row r="57" spans="1:11" ht="14.25">
      <c r="A57" s="4">
        <v>54</v>
      </c>
      <c r="B57" s="8" t="s">
        <v>222</v>
      </c>
      <c r="C57" s="6" t="s">
        <v>209</v>
      </c>
      <c r="D57" s="16">
        <v>15</v>
      </c>
      <c r="E57" s="17">
        <v>58.226</v>
      </c>
      <c r="F57" s="8"/>
      <c r="G57" s="8"/>
      <c r="H57" s="8"/>
      <c r="I57" s="8"/>
      <c r="J57" s="7">
        <f t="shared" si="0"/>
        <v>73.226</v>
      </c>
      <c r="K57" s="9">
        <v>14</v>
      </c>
    </row>
    <row r="58" spans="1:11" ht="14.25">
      <c r="A58" s="4">
        <v>55</v>
      </c>
      <c r="B58" s="8" t="s">
        <v>223</v>
      </c>
      <c r="C58" s="6" t="s">
        <v>209</v>
      </c>
      <c r="D58" s="16">
        <v>15</v>
      </c>
      <c r="E58" s="17">
        <v>58.163</v>
      </c>
      <c r="F58" s="8"/>
      <c r="G58" s="8"/>
      <c r="H58" s="8"/>
      <c r="I58" s="8"/>
      <c r="J58" s="7">
        <f t="shared" si="0"/>
        <v>73.163</v>
      </c>
      <c r="K58" s="9">
        <v>15</v>
      </c>
    </row>
    <row r="59" spans="1:11" ht="14.25">
      <c r="A59" s="4">
        <v>56</v>
      </c>
      <c r="B59" s="8" t="s">
        <v>224</v>
      </c>
      <c r="C59" s="6" t="s">
        <v>209</v>
      </c>
      <c r="D59" s="16">
        <v>14</v>
      </c>
      <c r="E59" s="17">
        <v>59.115</v>
      </c>
      <c r="F59" s="8"/>
      <c r="G59" s="8"/>
      <c r="H59" s="8"/>
      <c r="I59" s="8"/>
      <c r="J59" s="7">
        <f t="shared" si="0"/>
        <v>73.11500000000001</v>
      </c>
      <c r="K59" s="9">
        <v>16</v>
      </c>
    </row>
    <row r="60" spans="1:11" ht="14.25">
      <c r="A60" s="4">
        <v>57</v>
      </c>
      <c r="B60" s="8" t="s">
        <v>225</v>
      </c>
      <c r="C60" s="6" t="s">
        <v>209</v>
      </c>
      <c r="D60" s="16">
        <v>15</v>
      </c>
      <c r="E60" s="8">
        <v>58.1</v>
      </c>
      <c r="F60" s="8"/>
      <c r="G60" s="8"/>
      <c r="H60" s="8"/>
      <c r="I60" s="8"/>
      <c r="J60" s="7">
        <f t="shared" si="0"/>
        <v>73.1</v>
      </c>
      <c r="K60" s="9">
        <v>17</v>
      </c>
    </row>
    <row r="61" spans="1:11" ht="14.25">
      <c r="A61" s="4">
        <v>58</v>
      </c>
      <c r="B61" s="8" t="s">
        <v>226</v>
      </c>
      <c r="C61" s="6" t="s">
        <v>209</v>
      </c>
      <c r="D61" s="4">
        <v>15</v>
      </c>
      <c r="E61" s="17">
        <v>58.03</v>
      </c>
      <c r="F61" s="4"/>
      <c r="G61" s="4"/>
      <c r="H61" s="4"/>
      <c r="I61" s="4"/>
      <c r="J61" s="7">
        <f t="shared" si="0"/>
        <v>73.03</v>
      </c>
      <c r="K61" s="9">
        <v>18</v>
      </c>
    </row>
    <row r="62" spans="1:11" ht="14.25">
      <c r="A62" s="4">
        <v>59</v>
      </c>
      <c r="B62" s="8" t="s">
        <v>227</v>
      </c>
      <c r="C62" s="6" t="s">
        <v>209</v>
      </c>
      <c r="D62" s="16">
        <v>15</v>
      </c>
      <c r="E62" s="17">
        <v>58.03</v>
      </c>
      <c r="F62" s="8"/>
      <c r="G62" s="8"/>
      <c r="H62" s="8"/>
      <c r="I62" s="8"/>
      <c r="J62" s="7">
        <f t="shared" si="0"/>
        <v>73.03</v>
      </c>
      <c r="K62" s="9">
        <v>19</v>
      </c>
    </row>
    <row r="63" spans="1:11" ht="14.25">
      <c r="A63" s="4">
        <v>60</v>
      </c>
      <c r="B63" s="8" t="s">
        <v>228</v>
      </c>
      <c r="C63" s="6" t="s">
        <v>209</v>
      </c>
      <c r="D63" s="16">
        <v>15</v>
      </c>
      <c r="E63" s="17">
        <v>57.967</v>
      </c>
      <c r="F63" s="8"/>
      <c r="G63" s="8"/>
      <c r="H63" s="8"/>
      <c r="I63" s="8"/>
      <c r="J63" s="7">
        <f t="shared" si="0"/>
        <v>72.967</v>
      </c>
      <c r="K63" s="9">
        <v>20</v>
      </c>
    </row>
    <row r="64" spans="1:11" ht="14.25">
      <c r="A64" s="4">
        <v>61</v>
      </c>
      <c r="B64" s="8" t="s">
        <v>229</v>
      </c>
      <c r="C64" s="6" t="s">
        <v>209</v>
      </c>
      <c r="D64" s="16">
        <v>15</v>
      </c>
      <c r="E64" s="17">
        <v>57.911</v>
      </c>
      <c r="F64" s="8"/>
      <c r="G64" s="8"/>
      <c r="H64" s="8"/>
      <c r="I64" s="8"/>
      <c r="J64" s="7">
        <f t="shared" si="0"/>
        <v>72.911</v>
      </c>
      <c r="K64" s="9">
        <v>21</v>
      </c>
    </row>
    <row r="65" spans="1:11" ht="14.25">
      <c r="A65" s="4">
        <v>62</v>
      </c>
      <c r="B65" s="8" t="s">
        <v>230</v>
      </c>
      <c r="C65" s="6" t="s">
        <v>209</v>
      </c>
      <c r="D65" s="16">
        <v>15</v>
      </c>
      <c r="E65" s="17">
        <v>56.315</v>
      </c>
      <c r="F65" s="8"/>
      <c r="G65" s="8">
        <v>1.5</v>
      </c>
      <c r="H65" s="8"/>
      <c r="I65" s="4"/>
      <c r="J65" s="7">
        <f t="shared" si="0"/>
        <v>72.815</v>
      </c>
      <c r="K65" s="9">
        <v>22</v>
      </c>
    </row>
    <row r="66" spans="1:11" ht="14.25">
      <c r="A66" s="4">
        <v>63</v>
      </c>
      <c r="B66" s="8" t="s">
        <v>231</v>
      </c>
      <c r="C66" s="6" t="s">
        <v>209</v>
      </c>
      <c r="D66" s="4">
        <v>15</v>
      </c>
      <c r="E66" s="17">
        <v>57.526</v>
      </c>
      <c r="F66" s="4"/>
      <c r="G66" s="4"/>
      <c r="H66" s="4"/>
      <c r="I66" s="4"/>
      <c r="J66" s="7">
        <f t="shared" si="0"/>
        <v>72.52600000000001</v>
      </c>
      <c r="K66" s="9">
        <v>23</v>
      </c>
    </row>
    <row r="67" spans="1:11" ht="14.25">
      <c r="A67" s="4">
        <v>64</v>
      </c>
      <c r="B67" s="8" t="s">
        <v>232</v>
      </c>
      <c r="C67" s="6" t="s">
        <v>209</v>
      </c>
      <c r="D67" s="16">
        <v>15</v>
      </c>
      <c r="E67" s="17">
        <v>57.526</v>
      </c>
      <c r="F67" s="8"/>
      <c r="G67" s="8"/>
      <c r="H67" s="8"/>
      <c r="I67" s="8"/>
      <c r="J67" s="7">
        <f t="shared" si="0"/>
        <v>72.52600000000001</v>
      </c>
      <c r="K67" s="9">
        <v>24</v>
      </c>
    </row>
    <row r="68" spans="1:11" ht="14.25">
      <c r="A68" s="4">
        <v>65</v>
      </c>
      <c r="B68" s="8" t="s">
        <v>233</v>
      </c>
      <c r="C68" s="6" t="s">
        <v>209</v>
      </c>
      <c r="D68" s="16">
        <v>11</v>
      </c>
      <c r="E68" s="17">
        <v>61.348</v>
      </c>
      <c r="F68" s="8"/>
      <c r="G68" s="8"/>
      <c r="H68" s="8"/>
      <c r="I68" s="8"/>
      <c r="J68" s="7">
        <f aca="true" t="shared" si="1" ref="J68:J120">D68+E68+F68+G68+H68</f>
        <v>72.348</v>
      </c>
      <c r="K68" s="9">
        <v>25</v>
      </c>
    </row>
    <row r="69" spans="1:11" ht="14.25">
      <c r="A69" s="4">
        <v>66</v>
      </c>
      <c r="B69" s="8" t="s">
        <v>234</v>
      </c>
      <c r="C69" s="6" t="s">
        <v>209</v>
      </c>
      <c r="D69" s="16">
        <v>14.5</v>
      </c>
      <c r="E69" s="17">
        <v>57.4</v>
      </c>
      <c r="F69" s="8"/>
      <c r="G69" s="8"/>
      <c r="H69" s="8"/>
      <c r="I69" s="8"/>
      <c r="J69" s="7">
        <f t="shared" si="1"/>
        <v>71.9</v>
      </c>
      <c r="K69" s="9">
        <v>26</v>
      </c>
    </row>
    <row r="70" spans="1:11" ht="14.25">
      <c r="A70" s="4">
        <v>67</v>
      </c>
      <c r="B70" s="8" t="s">
        <v>235</v>
      </c>
      <c r="C70" s="6" t="s">
        <v>209</v>
      </c>
      <c r="D70" s="4">
        <v>15</v>
      </c>
      <c r="E70" s="17">
        <v>56.18899999999999</v>
      </c>
      <c r="F70" s="4"/>
      <c r="G70" s="4"/>
      <c r="H70" s="4"/>
      <c r="I70" s="4"/>
      <c r="J70" s="7">
        <f t="shared" si="1"/>
        <v>71.189</v>
      </c>
      <c r="K70" s="9">
        <v>27</v>
      </c>
    </row>
    <row r="71" spans="1:11" ht="14.25">
      <c r="A71" s="4">
        <v>68</v>
      </c>
      <c r="B71" s="8" t="s">
        <v>236</v>
      </c>
      <c r="C71" s="6" t="s">
        <v>209</v>
      </c>
      <c r="D71" s="16">
        <v>15</v>
      </c>
      <c r="E71" s="17">
        <v>56</v>
      </c>
      <c r="F71" s="8"/>
      <c r="G71" s="8"/>
      <c r="H71" s="8"/>
      <c r="I71" s="8"/>
      <c r="J71" s="7">
        <f t="shared" si="1"/>
        <v>71</v>
      </c>
      <c r="K71" s="9">
        <v>28</v>
      </c>
    </row>
    <row r="72" spans="1:11" ht="14.25">
      <c r="A72" s="4">
        <v>69</v>
      </c>
      <c r="B72" s="8" t="s">
        <v>237</v>
      </c>
      <c r="C72" s="6" t="s">
        <v>209</v>
      </c>
      <c r="D72" s="16">
        <v>14</v>
      </c>
      <c r="E72" s="8">
        <v>56.63</v>
      </c>
      <c r="F72" s="8"/>
      <c r="G72" s="8"/>
      <c r="H72" s="8"/>
      <c r="I72" s="8"/>
      <c r="J72" s="7">
        <f t="shared" si="1"/>
        <v>70.63</v>
      </c>
      <c r="K72" s="9">
        <v>29</v>
      </c>
    </row>
    <row r="73" spans="1:11" ht="14.25">
      <c r="A73" s="4">
        <v>70</v>
      </c>
      <c r="B73" s="8" t="s">
        <v>238</v>
      </c>
      <c r="C73" s="6" t="s">
        <v>209</v>
      </c>
      <c r="D73" s="16">
        <v>14.9</v>
      </c>
      <c r="E73" s="17">
        <v>55.552</v>
      </c>
      <c r="F73" s="8"/>
      <c r="G73" s="8"/>
      <c r="H73" s="8"/>
      <c r="I73" s="8"/>
      <c r="J73" s="7">
        <f t="shared" si="1"/>
        <v>70.452</v>
      </c>
      <c r="K73" s="9">
        <v>30</v>
      </c>
    </row>
    <row r="74" spans="1:11" ht="14.25">
      <c r="A74" s="4">
        <v>71</v>
      </c>
      <c r="B74" s="8" t="s">
        <v>239</v>
      </c>
      <c r="C74" s="6" t="s">
        <v>209</v>
      </c>
      <c r="D74" s="16">
        <v>15</v>
      </c>
      <c r="E74" s="17">
        <v>55.3</v>
      </c>
      <c r="F74" s="8"/>
      <c r="G74" s="8"/>
      <c r="H74" s="8"/>
      <c r="I74" s="8"/>
      <c r="J74" s="7">
        <f t="shared" si="1"/>
        <v>70.3</v>
      </c>
      <c r="K74" s="9">
        <v>31</v>
      </c>
    </row>
    <row r="75" spans="1:11" ht="14.25">
      <c r="A75" s="4">
        <v>72</v>
      </c>
      <c r="B75" s="8" t="s">
        <v>240</v>
      </c>
      <c r="C75" s="6" t="s">
        <v>209</v>
      </c>
      <c r="D75" s="16">
        <v>15</v>
      </c>
      <c r="E75" s="17">
        <v>55.236999999999995</v>
      </c>
      <c r="F75" s="8"/>
      <c r="G75" s="8"/>
      <c r="H75" s="8"/>
      <c r="I75" s="8"/>
      <c r="J75" s="7">
        <f t="shared" si="1"/>
        <v>70.237</v>
      </c>
      <c r="K75" s="9">
        <v>32</v>
      </c>
    </row>
    <row r="76" spans="1:11" ht="14.25">
      <c r="A76" s="4">
        <v>73</v>
      </c>
      <c r="B76" s="8" t="s">
        <v>241</v>
      </c>
      <c r="C76" s="6" t="s">
        <v>209</v>
      </c>
      <c r="D76" s="16">
        <v>15</v>
      </c>
      <c r="E76" s="17">
        <v>54.411</v>
      </c>
      <c r="F76" s="8"/>
      <c r="G76" s="8"/>
      <c r="H76" s="8"/>
      <c r="I76" s="8"/>
      <c r="J76" s="7">
        <f t="shared" si="1"/>
        <v>69.411</v>
      </c>
      <c r="K76" s="9">
        <v>33</v>
      </c>
    </row>
    <row r="77" spans="1:11" ht="14.25">
      <c r="A77" s="4">
        <v>74</v>
      </c>
      <c r="B77" s="8" t="s">
        <v>242</v>
      </c>
      <c r="C77" s="6" t="s">
        <v>209</v>
      </c>
      <c r="D77" s="16">
        <v>15</v>
      </c>
      <c r="E77" s="8">
        <v>53.41</v>
      </c>
      <c r="F77" s="8"/>
      <c r="G77" s="8"/>
      <c r="H77" s="8"/>
      <c r="I77" s="8"/>
      <c r="J77" s="7">
        <f t="shared" si="1"/>
        <v>68.41</v>
      </c>
      <c r="K77" s="9">
        <v>34</v>
      </c>
    </row>
    <row r="78" spans="1:11" ht="14.25">
      <c r="A78" s="4">
        <v>75</v>
      </c>
      <c r="B78" s="8" t="s">
        <v>243</v>
      </c>
      <c r="C78" s="6" t="s">
        <v>209</v>
      </c>
      <c r="D78" s="16">
        <v>13</v>
      </c>
      <c r="E78" s="8">
        <v>55.3</v>
      </c>
      <c r="F78" s="8"/>
      <c r="G78" s="8"/>
      <c r="H78" s="8"/>
      <c r="I78" s="8"/>
      <c r="J78" s="7">
        <f t="shared" si="1"/>
        <v>68.3</v>
      </c>
      <c r="K78" s="9">
        <v>35</v>
      </c>
    </row>
    <row r="79" spans="1:11" ht="14.25">
      <c r="A79" s="4">
        <v>76</v>
      </c>
      <c r="B79" s="8" t="s">
        <v>244</v>
      </c>
      <c r="C79" s="6" t="s">
        <v>209</v>
      </c>
      <c r="D79" s="16">
        <v>15</v>
      </c>
      <c r="E79" s="17">
        <v>53.13699999999999</v>
      </c>
      <c r="F79" s="8"/>
      <c r="G79" s="8"/>
      <c r="H79" s="8"/>
      <c r="I79" s="8"/>
      <c r="J79" s="7">
        <f t="shared" si="1"/>
        <v>68.137</v>
      </c>
      <c r="K79" s="9">
        <v>36</v>
      </c>
    </row>
    <row r="80" spans="1:11" ht="14.25">
      <c r="A80" s="4">
        <v>77</v>
      </c>
      <c r="B80" s="8" t="s">
        <v>117</v>
      </c>
      <c r="C80" s="6" t="s">
        <v>118</v>
      </c>
      <c r="D80" s="4">
        <v>15</v>
      </c>
      <c r="E80" s="8">
        <v>57.98</v>
      </c>
      <c r="F80" s="4"/>
      <c r="G80" s="4">
        <v>4.5</v>
      </c>
      <c r="H80" s="4"/>
      <c r="I80" s="4"/>
      <c r="J80" s="7">
        <f t="shared" si="1"/>
        <v>77.47999999999999</v>
      </c>
      <c r="K80" s="9">
        <v>1</v>
      </c>
    </row>
    <row r="81" spans="1:11" ht="14.25">
      <c r="A81" s="4">
        <v>78</v>
      </c>
      <c r="B81" s="8" t="s">
        <v>119</v>
      </c>
      <c r="C81" s="6" t="s">
        <v>118</v>
      </c>
      <c r="D81" s="4">
        <v>15</v>
      </c>
      <c r="E81" s="8">
        <v>59.52</v>
      </c>
      <c r="F81" s="4"/>
      <c r="G81" s="4">
        <v>1.5</v>
      </c>
      <c r="H81" s="4"/>
      <c r="I81" s="4"/>
      <c r="J81" s="7">
        <f t="shared" si="1"/>
        <v>76.02000000000001</v>
      </c>
      <c r="K81" s="9">
        <v>2</v>
      </c>
    </row>
    <row r="82" spans="1:11" ht="14.25">
      <c r="A82" s="4">
        <v>79</v>
      </c>
      <c r="B82" s="8" t="s">
        <v>120</v>
      </c>
      <c r="C82" s="6" t="s">
        <v>118</v>
      </c>
      <c r="D82" s="4">
        <v>15</v>
      </c>
      <c r="E82" s="8">
        <v>60.14</v>
      </c>
      <c r="F82" s="4"/>
      <c r="G82" s="4"/>
      <c r="H82" s="4"/>
      <c r="I82" s="4"/>
      <c r="J82" s="7">
        <f t="shared" si="1"/>
        <v>75.14</v>
      </c>
      <c r="K82" s="9">
        <v>3</v>
      </c>
    </row>
    <row r="83" spans="1:11" ht="14.25">
      <c r="A83" s="4">
        <v>80</v>
      </c>
      <c r="B83" s="8" t="s">
        <v>121</v>
      </c>
      <c r="C83" s="6" t="s">
        <v>118</v>
      </c>
      <c r="D83" s="4">
        <v>15</v>
      </c>
      <c r="E83" s="8">
        <v>58.53</v>
      </c>
      <c r="F83" s="4"/>
      <c r="G83" s="4"/>
      <c r="H83" s="4"/>
      <c r="I83" s="4"/>
      <c r="J83" s="7">
        <f t="shared" si="1"/>
        <v>73.53</v>
      </c>
      <c r="K83" s="9">
        <v>4</v>
      </c>
    </row>
    <row r="84" spans="1:11" ht="14.25">
      <c r="A84" s="4">
        <v>81</v>
      </c>
      <c r="B84" s="8" t="s">
        <v>122</v>
      </c>
      <c r="C84" s="6" t="s">
        <v>118</v>
      </c>
      <c r="D84" s="4">
        <v>15</v>
      </c>
      <c r="E84" s="8">
        <v>58.52</v>
      </c>
      <c r="F84" s="4"/>
      <c r="G84" s="4"/>
      <c r="H84" s="4"/>
      <c r="I84" s="4"/>
      <c r="J84" s="7">
        <f t="shared" si="1"/>
        <v>73.52000000000001</v>
      </c>
      <c r="K84" s="9">
        <v>5</v>
      </c>
    </row>
    <row r="85" spans="1:11" ht="14.25">
      <c r="A85" s="4">
        <v>82</v>
      </c>
      <c r="B85" s="8" t="s">
        <v>123</v>
      </c>
      <c r="C85" s="6" t="s">
        <v>118</v>
      </c>
      <c r="D85" s="4">
        <v>15</v>
      </c>
      <c r="E85" s="8">
        <v>57.65</v>
      </c>
      <c r="F85" s="4"/>
      <c r="G85" s="4"/>
      <c r="H85" s="4"/>
      <c r="I85" s="4"/>
      <c r="J85" s="7">
        <f t="shared" si="1"/>
        <v>72.65</v>
      </c>
      <c r="K85" s="9">
        <v>6</v>
      </c>
    </row>
    <row r="86" spans="1:11" ht="14.25">
      <c r="A86" s="4">
        <v>83</v>
      </c>
      <c r="B86" s="8" t="s">
        <v>124</v>
      </c>
      <c r="C86" s="6" t="s">
        <v>118</v>
      </c>
      <c r="D86" s="4">
        <v>15</v>
      </c>
      <c r="E86" s="8">
        <v>57.61</v>
      </c>
      <c r="F86" s="4"/>
      <c r="G86" s="4"/>
      <c r="H86" s="4"/>
      <c r="I86" s="4"/>
      <c r="J86" s="7">
        <f t="shared" si="1"/>
        <v>72.61</v>
      </c>
      <c r="K86" s="9">
        <v>7</v>
      </c>
    </row>
    <row r="87" spans="1:11" ht="14.25">
      <c r="A87" s="4">
        <v>84</v>
      </c>
      <c r="B87" s="8" t="s">
        <v>125</v>
      </c>
      <c r="C87" s="6" t="s">
        <v>118</v>
      </c>
      <c r="D87" s="4">
        <v>15</v>
      </c>
      <c r="E87" s="8">
        <v>57.56</v>
      </c>
      <c r="F87" s="4"/>
      <c r="G87" s="4"/>
      <c r="H87" s="4"/>
      <c r="I87" s="4"/>
      <c r="J87" s="7">
        <f t="shared" si="1"/>
        <v>72.56</v>
      </c>
      <c r="K87" s="9">
        <v>8</v>
      </c>
    </row>
    <row r="88" spans="1:11" ht="14.25">
      <c r="A88" s="4">
        <v>85</v>
      </c>
      <c r="B88" s="8" t="s">
        <v>126</v>
      </c>
      <c r="C88" s="6" t="s">
        <v>118</v>
      </c>
      <c r="D88" s="4">
        <v>14.5</v>
      </c>
      <c r="E88" s="8">
        <v>56.19</v>
      </c>
      <c r="F88" s="4"/>
      <c r="G88" s="4"/>
      <c r="H88" s="4"/>
      <c r="I88" s="4"/>
      <c r="J88" s="7">
        <f t="shared" si="1"/>
        <v>70.69</v>
      </c>
      <c r="K88" s="9">
        <v>9</v>
      </c>
    </row>
    <row r="89" spans="1:11" ht="14.25">
      <c r="A89" s="4">
        <v>86</v>
      </c>
      <c r="B89" s="8" t="s">
        <v>127</v>
      </c>
      <c r="C89" s="6" t="s">
        <v>118</v>
      </c>
      <c r="D89" s="4">
        <v>15</v>
      </c>
      <c r="E89" s="8">
        <v>55.18</v>
      </c>
      <c r="F89" s="4"/>
      <c r="G89" s="4"/>
      <c r="H89" s="4"/>
      <c r="I89" s="4"/>
      <c r="J89" s="7">
        <f t="shared" si="1"/>
        <v>70.18</v>
      </c>
      <c r="K89" s="9">
        <v>10</v>
      </c>
    </row>
    <row r="90" spans="1:11" ht="14.25">
      <c r="A90" s="4">
        <v>87</v>
      </c>
      <c r="B90" s="4" t="s">
        <v>129</v>
      </c>
      <c r="C90" s="6" t="s">
        <v>130</v>
      </c>
      <c r="D90" s="18">
        <v>14.38</v>
      </c>
      <c r="E90" s="18">
        <v>58.2</v>
      </c>
      <c r="F90" s="18">
        <v>0.5</v>
      </c>
      <c r="G90" s="4">
        <v>4.6</v>
      </c>
      <c r="H90" s="4">
        <v>2</v>
      </c>
      <c r="I90" s="4"/>
      <c r="J90" s="7">
        <f t="shared" si="1"/>
        <v>79.67999999999999</v>
      </c>
      <c r="K90" s="9">
        <v>1</v>
      </c>
    </row>
    <row r="91" spans="1:11" ht="14.25">
      <c r="A91" s="4">
        <v>88</v>
      </c>
      <c r="B91" s="6" t="s">
        <v>131</v>
      </c>
      <c r="C91" s="6" t="s">
        <v>130</v>
      </c>
      <c r="D91" s="18">
        <v>14.29</v>
      </c>
      <c r="E91" s="18">
        <v>61</v>
      </c>
      <c r="F91" s="18"/>
      <c r="G91" s="4"/>
      <c r="H91" s="4"/>
      <c r="I91" s="4"/>
      <c r="J91" s="7">
        <f t="shared" si="1"/>
        <v>75.28999999999999</v>
      </c>
      <c r="K91" s="9">
        <v>2</v>
      </c>
    </row>
    <row r="92" spans="1:11" ht="14.25">
      <c r="A92" s="4">
        <v>89</v>
      </c>
      <c r="B92" s="6" t="s">
        <v>132</v>
      </c>
      <c r="C92" s="6" t="s">
        <v>130</v>
      </c>
      <c r="D92" s="18">
        <v>14.38</v>
      </c>
      <c r="E92" s="18">
        <v>60.9</v>
      </c>
      <c r="F92" s="18"/>
      <c r="G92" s="4"/>
      <c r="H92" s="4"/>
      <c r="I92" s="4"/>
      <c r="J92" s="7">
        <f t="shared" si="1"/>
        <v>75.28</v>
      </c>
      <c r="K92" s="9">
        <v>3</v>
      </c>
    </row>
    <row r="93" spans="1:11" ht="14.25">
      <c r="A93" s="4">
        <v>90</v>
      </c>
      <c r="B93" s="6" t="s">
        <v>133</v>
      </c>
      <c r="C93" s="6" t="s">
        <v>130</v>
      </c>
      <c r="D93" s="18">
        <v>13.92</v>
      </c>
      <c r="E93" s="18">
        <v>61.3</v>
      </c>
      <c r="F93" s="18"/>
      <c r="G93" s="4"/>
      <c r="H93" s="4"/>
      <c r="I93" s="4"/>
      <c r="J93" s="7">
        <f t="shared" si="1"/>
        <v>75.22</v>
      </c>
      <c r="K93" s="9">
        <v>4</v>
      </c>
    </row>
    <row r="94" spans="1:11" ht="14.25">
      <c r="A94" s="4">
        <v>91</v>
      </c>
      <c r="B94" s="16" t="s">
        <v>134</v>
      </c>
      <c r="C94" s="6" t="s">
        <v>130</v>
      </c>
      <c r="D94" s="18">
        <v>14.29</v>
      </c>
      <c r="E94" s="18">
        <v>60.2</v>
      </c>
      <c r="F94" s="18"/>
      <c r="G94" s="4"/>
      <c r="H94" s="4"/>
      <c r="I94" s="4"/>
      <c r="J94" s="7">
        <f t="shared" si="1"/>
        <v>74.49000000000001</v>
      </c>
      <c r="K94" s="9">
        <v>5</v>
      </c>
    </row>
    <row r="95" spans="1:11" ht="14.25">
      <c r="A95" s="4">
        <v>92</v>
      </c>
      <c r="B95" s="4" t="s">
        <v>135</v>
      </c>
      <c r="C95" s="6" t="s">
        <v>130</v>
      </c>
      <c r="D95" s="18">
        <v>14.29</v>
      </c>
      <c r="E95" s="18">
        <v>60</v>
      </c>
      <c r="F95" s="18"/>
      <c r="G95" s="4"/>
      <c r="H95" s="4"/>
      <c r="I95" s="4"/>
      <c r="J95" s="7">
        <f t="shared" si="1"/>
        <v>74.28999999999999</v>
      </c>
      <c r="K95" s="9">
        <v>6</v>
      </c>
    </row>
    <row r="96" spans="1:11" ht="14.25">
      <c r="A96" s="4">
        <v>93</v>
      </c>
      <c r="B96" s="4" t="s">
        <v>136</v>
      </c>
      <c r="C96" s="6" t="s">
        <v>130</v>
      </c>
      <c r="D96" s="18">
        <v>14.33</v>
      </c>
      <c r="E96" s="18">
        <v>59.6</v>
      </c>
      <c r="F96" s="18"/>
      <c r="G96" s="4"/>
      <c r="H96" s="4"/>
      <c r="I96" s="4"/>
      <c r="J96" s="7">
        <f t="shared" si="1"/>
        <v>73.93</v>
      </c>
      <c r="K96" s="9">
        <v>7</v>
      </c>
    </row>
    <row r="97" spans="1:11" ht="14.25">
      <c r="A97" s="4">
        <v>94</v>
      </c>
      <c r="B97" s="16" t="s">
        <v>137</v>
      </c>
      <c r="C97" s="6" t="s">
        <v>130</v>
      </c>
      <c r="D97" s="18">
        <v>14.33</v>
      </c>
      <c r="E97" s="18">
        <v>59.5</v>
      </c>
      <c r="F97" s="18"/>
      <c r="G97" s="4"/>
      <c r="H97" s="4"/>
      <c r="I97" s="4"/>
      <c r="J97" s="7">
        <f t="shared" si="1"/>
        <v>73.83</v>
      </c>
      <c r="K97" s="9">
        <v>8</v>
      </c>
    </row>
    <row r="98" spans="1:11" ht="14.25">
      <c r="A98" s="4">
        <v>95</v>
      </c>
      <c r="B98" s="19" t="s">
        <v>138</v>
      </c>
      <c r="C98" s="6" t="s">
        <v>130</v>
      </c>
      <c r="D98" s="18">
        <v>14.25</v>
      </c>
      <c r="E98" s="18">
        <v>59.4</v>
      </c>
      <c r="F98" s="18"/>
      <c r="G98" s="4"/>
      <c r="H98" s="4"/>
      <c r="I98" s="4"/>
      <c r="J98" s="7">
        <f t="shared" si="1"/>
        <v>73.65</v>
      </c>
      <c r="K98" s="9">
        <v>9</v>
      </c>
    </row>
    <row r="99" spans="1:11" ht="14.25">
      <c r="A99" s="4">
        <v>96</v>
      </c>
      <c r="B99" s="19" t="s">
        <v>139</v>
      </c>
      <c r="C99" s="6" t="s">
        <v>130</v>
      </c>
      <c r="D99" s="18">
        <v>14.33</v>
      </c>
      <c r="E99" s="18">
        <v>59</v>
      </c>
      <c r="F99" s="18"/>
      <c r="G99" s="4"/>
      <c r="H99" s="4"/>
      <c r="I99" s="4"/>
      <c r="J99" s="7">
        <f t="shared" si="1"/>
        <v>73.33</v>
      </c>
      <c r="K99" s="9">
        <v>10</v>
      </c>
    </row>
    <row r="100" spans="1:11" ht="14.25">
      <c r="A100" s="4">
        <v>97</v>
      </c>
      <c r="B100" s="16" t="s">
        <v>140</v>
      </c>
      <c r="C100" s="6" t="s">
        <v>130</v>
      </c>
      <c r="D100" s="18">
        <v>13.75</v>
      </c>
      <c r="E100" s="18">
        <v>58.5</v>
      </c>
      <c r="F100" s="18"/>
      <c r="G100" s="4"/>
      <c r="H100" s="4"/>
      <c r="I100" s="4"/>
      <c r="J100" s="7">
        <f t="shared" si="1"/>
        <v>72.25</v>
      </c>
      <c r="K100" s="9">
        <v>11</v>
      </c>
    </row>
    <row r="101" spans="1:11" ht="14.25">
      <c r="A101" s="4">
        <v>98</v>
      </c>
      <c r="B101" s="16" t="s">
        <v>141</v>
      </c>
      <c r="C101" s="6" t="s">
        <v>130</v>
      </c>
      <c r="D101" s="18">
        <v>13.33</v>
      </c>
      <c r="E101" s="18">
        <v>58.6</v>
      </c>
      <c r="F101" s="18"/>
      <c r="G101" s="4"/>
      <c r="H101" s="4"/>
      <c r="I101" s="4"/>
      <c r="J101" s="7">
        <f t="shared" si="1"/>
        <v>71.93</v>
      </c>
      <c r="K101" s="9">
        <v>12</v>
      </c>
    </row>
    <row r="102" spans="1:11" ht="14.25">
      <c r="A102" s="4">
        <v>99</v>
      </c>
      <c r="B102" s="20" t="s">
        <v>142</v>
      </c>
      <c r="C102" s="6" t="s">
        <v>130</v>
      </c>
      <c r="D102" s="18">
        <v>14.25</v>
      </c>
      <c r="E102" s="18">
        <v>57.3</v>
      </c>
      <c r="F102" s="18"/>
      <c r="G102" s="4"/>
      <c r="H102" s="4"/>
      <c r="I102" s="4"/>
      <c r="J102" s="7">
        <f t="shared" si="1"/>
        <v>71.55</v>
      </c>
      <c r="K102" s="9">
        <v>13</v>
      </c>
    </row>
    <row r="103" spans="1:11" ht="14.25">
      <c r="A103" s="4">
        <v>100</v>
      </c>
      <c r="B103" s="16" t="s">
        <v>143</v>
      </c>
      <c r="C103" s="6" t="s">
        <v>130</v>
      </c>
      <c r="D103" s="18">
        <v>13.33</v>
      </c>
      <c r="E103" s="18">
        <v>58.2</v>
      </c>
      <c r="F103" s="18"/>
      <c r="G103" s="4"/>
      <c r="H103" s="4"/>
      <c r="I103" s="4"/>
      <c r="J103" s="7">
        <f t="shared" si="1"/>
        <v>71.53</v>
      </c>
      <c r="K103" s="9">
        <v>14</v>
      </c>
    </row>
    <row r="104" spans="1:11" ht="14.25">
      <c r="A104" s="4">
        <v>101</v>
      </c>
      <c r="B104" s="8" t="s">
        <v>245</v>
      </c>
      <c r="C104" s="20" t="s">
        <v>146</v>
      </c>
      <c r="D104" s="8">
        <v>14.5</v>
      </c>
      <c r="E104" s="8">
        <v>67.61</v>
      </c>
      <c r="F104" s="8"/>
      <c r="G104" s="8"/>
      <c r="H104" s="8"/>
      <c r="I104" s="8"/>
      <c r="J104" s="7">
        <f t="shared" si="1"/>
        <v>82.11</v>
      </c>
      <c r="K104" s="9">
        <v>1</v>
      </c>
    </row>
    <row r="105" spans="1:11" ht="14.25">
      <c r="A105" s="4">
        <v>102</v>
      </c>
      <c r="B105" s="8" t="s">
        <v>145</v>
      </c>
      <c r="C105" s="20" t="s">
        <v>146</v>
      </c>
      <c r="D105" s="8">
        <v>14.5</v>
      </c>
      <c r="E105" s="8">
        <v>61.68</v>
      </c>
      <c r="F105" s="8"/>
      <c r="G105" s="8">
        <v>4.5</v>
      </c>
      <c r="H105" s="8"/>
      <c r="I105" s="8"/>
      <c r="J105" s="7">
        <f t="shared" si="1"/>
        <v>80.68</v>
      </c>
      <c r="K105" s="9">
        <v>2</v>
      </c>
    </row>
    <row r="106" spans="1:11" ht="14.25">
      <c r="A106" s="4">
        <v>103</v>
      </c>
      <c r="B106" s="8" t="s">
        <v>148</v>
      </c>
      <c r="C106" s="8" t="s">
        <v>146</v>
      </c>
      <c r="D106" s="8">
        <v>14.5</v>
      </c>
      <c r="E106" s="8">
        <v>61.98</v>
      </c>
      <c r="F106" s="8"/>
      <c r="G106" s="8"/>
      <c r="H106" s="8"/>
      <c r="I106" s="8"/>
      <c r="J106" s="7">
        <f t="shared" si="1"/>
        <v>76.47999999999999</v>
      </c>
      <c r="K106" s="9">
        <v>3</v>
      </c>
    </row>
    <row r="107" spans="1:11" ht="14.25">
      <c r="A107" s="4">
        <v>104</v>
      </c>
      <c r="B107" s="8" t="s">
        <v>149</v>
      </c>
      <c r="C107" s="8" t="s">
        <v>146</v>
      </c>
      <c r="D107" s="8">
        <v>14</v>
      </c>
      <c r="E107" s="8">
        <v>60.27</v>
      </c>
      <c r="F107" s="8"/>
      <c r="G107" s="8">
        <v>1.5</v>
      </c>
      <c r="H107" s="8"/>
      <c r="I107" s="8"/>
      <c r="J107" s="7">
        <f t="shared" si="1"/>
        <v>75.77000000000001</v>
      </c>
      <c r="K107" s="9">
        <v>4</v>
      </c>
    </row>
    <row r="108" spans="1:11" ht="14.25">
      <c r="A108" s="4">
        <v>105</v>
      </c>
      <c r="B108" s="8" t="s">
        <v>150</v>
      </c>
      <c r="C108" s="20" t="s">
        <v>146</v>
      </c>
      <c r="D108" s="8">
        <v>14</v>
      </c>
      <c r="E108" s="8">
        <v>61.49</v>
      </c>
      <c r="F108" s="8"/>
      <c r="G108" s="8"/>
      <c r="H108" s="8"/>
      <c r="I108" s="8"/>
      <c r="J108" s="7">
        <f t="shared" si="1"/>
        <v>75.49000000000001</v>
      </c>
      <c r="K108" s="9">
        <v>5</v>
      </c>
    </row>
    <row r="109" spans="1:11" ht="14.25">
      <c r="A109" s="4">
        <v>106</v>
      </c>
      <c r="B109" s="8" t="s">
        <v>151</v>
      </c>
      <c r="C109" s="20" t="s">
        <v>146</v>
      </c>
      <c r="D109" s="8">
        <v>14.5</v>
      </c>
      <c r="E109" s="8">
        <v>60.9</v>
      </c>
      <c r="F109" s="8"/>
      <c r="G109" s="8"/>
      <c r="H109" s="8"/>
      <c r="I109" s="8"/>
      <c r="J109" s="7">
        <f t="shared" si="1"/>
        <v>75.4</v>
      </c>
      <c r="K109" s="9">
        <v>6</v>
      </c>
    </row>
    <row r="110" spans="1:11" ht="14.25">
      <c r="A110" s="4">
        <v>107</v>
      </c>
      <c r="B110" s="8" t="s">
        <v>152</v>
      </c>
      <c r="C110" s="20" t="s">
        <v>146</v>
      </c>
      <c r="D110" s="8">
        <v>14.5</v>
      </c>
      <c r="E110" s="8">
        <v>60.47</v>
      </c>
      <c r="F110" s="8"/>
      <c r="G110" s="8"/>
      <c r="H110" s="8"/>
      <c r="I110" s="8"/>
      <c r="J110" s="7">
        <f t="shared" si="1"/>
        <v>74.97</v>
      </c>
      <c r="K110" s="9">
        <v>7</v>
      </c>
    </row>
    <row r="111" spans="1:11" ht="14.25">
      <c r="A111" s="4">
        <v>108</v>
      </c>
      <c r="B111" s="8" t="s">
        <v>153</v>
      </c>
      <c r="C111" s="20" t="s">
        <v>146</v>
      </c>
      <c r="D111" s="8">
        <v>14.5</v>
      </c>
      <c r="E111" s="8">
        <v>59.82</v>
      </c>
      <c r="F111" s="8"/>
      <c r="G111" s="8"/>
      <c r="H111" s="8"/>
      <c r="I111" s="8"/>
      <c r="J111" s="7">
        <f t="shared" si="1"/>
        <v>74.32</v>
      </c>
      <c r="K111" s="9">
        <v>8</v>
      </c>
    </row>
    <row r="112" spans="1:11" ht="14.25">
      <c r="A112" s="4">
        <v>109</v>
      </c>
      <c r="B112" s="8" t="s">
        <v>154</v>
      </c>
      <c r="C112" s="20" t="s">
        <v>146</v>
      </c>
      <c r="D112" s="8">
        <v>14.5</v>
      </c>
      <c r="E112" s="8">
        <v>59.66</v>
      </c>
      <c r="F112" s="8"/>
      <c r="G112" s="8"/>
      <c r="H112" s="8"/>
      <c r="I112" s="8"/>
      <c r="J112" s="7">
        <f t="shared" si="1"/>
        <v>74.16</v>
      </c>
      <c r="K112" s="9">
        <v>9</v>
      </c>
    </row>
    <row r="113" spans="1:11" ht="14.25">
      <c r="A113" s="4">
        <v>110</v>
      </c>
      <c r="B113" s="8" t="s">
        <v>155</v>
      </c>
      <c r="C113" s="20" t="s">
        <v>146</v>
      </c>
      <c r="D113" s="8">
        <v>14.5</v>
      </c>
      <c r="E113" s="8">
        <v>59.45</v>
      </c>
      <c r="F113" s="8"/>
      <c r="G113" s="8"/>
      <c r="H113" s="8"/>
      <c r="I113" s="8"/>
      <c r="J113" s="7">
        <f t="shared" si="1"/>
        <v>73.95</v>
      </c>
      <c r="K113" s="9">
        <v>10</v>
      </c>
    </row>
    <row r="114" spans="1:11" ht="14.25">
      <c r="A114" s="4">
        <v>111</v>
      </c>
      <c r="B114" s="8" t="s">
        <v>156</v>
      </c>
      <c r="C114" s="20" t="s">
        <v>146</v>
      </c>
      <c r="D114" s="8">
        <v>14.5</v>
      </c>
      <c r="E114" s="8">
        <v>58.96</v>
      </c>
      <c r="F114" s="8"/>
      <c r="G114" s="8"/>
      <c r="H114" s="8"/>
      <c r="I114" s="8"/>
      <c r="J114" s="7">
        <f t="shared" si="1"/>
        <v>73.46000000000001</v>
      </c>
      <c r="K114" s="9">
        <v>11</v>
      </c>
    </row>
    <row r="115" spans="1:11" ht="14.25">
      <c r="A115" s="4">
        <v>112</v>
      </c>
      <c r="B115" s="8" t="s">
        <v>157</v>
      </c>
      <c r="C115" s="20" t="s">
        <v>146</v>
      </c>
      <c r="D115" s="8">
        <v>14.5</v>
      </c>
      <c r="E115" s="8">
        <v>58.85</v>
      </c>
      <c r="F115" s="8"/>
      <c r="G115" s="8"/>
      <c r="H115" s="8"/>
      <c r="I115" s="8"/>
      <c r="J115" s="7">
        <f t="shared" si="1"/>
        <v>73.35</v>
      </c>
      <c r="K115" s="9">
        <v>12</v>
      </c>
    </row>
    <row r="116" spans="1:11" ht="14.25">
      <c r="A116" s="4">
        <v>113</v>
      </c>
      <c r="B116" s="8" t="s">
        <v>158</v>
      </c>
      <c r="C116" s="20" t="s">
        <v>146</v>
      </c>
      <c r="D116" s="8">
        <v>14.5</v>
      </c>
      <c r="E116" s="8">
        <v>58.8</v>
      </c>
      <c r="F116" s="8"/>
      <c r="G116" s="8"/>
      <c r="H116" s="8"/>
      <c r="I116" s="8"/>
      <c r="J116" s="7">
        <f t="shared" si="1"/>
        <v>73.3</v>
      </c>
      <c r="K116" s="9">
        <v>13</v>
      </c>
    </row>
    <row r="117" spans="1:11" ht="14.25">
      <c r="A117" s="4">
        <v>114</v>
      </c>
      <c r="B117" s="8" t="s">
        <v>159</v>
      </c>
      <c r="C117" s="20" t="s">
        <v>146</v>
      </c>
      <c r="D117" s="8">
        <v>14.5</v>
      </c>
      <c r="E117" s="8">
        <v>58.1</v>
      </c>
      <c r="F117" s="8"/>
      <c r="G117" s="8"/>
      <c r="H117" s="8"/>
      <c r="I117" s="8"/>
      <c r="J117" s="7">
        <f t="shared" si="1"/>
        <v>72.6</v>
      </c>
      <c r="K117" s="9">
        <v>14</v>
      </c>
    </row>
    <row r="118" spans="1:11" ht="14.25">
      <c r="A118" s="4">
        <v>115</v>
      </c>
      <c r="B118" s="8" t="s">
        <v>160</v>
      </c>
      <c r="C118" s="20" t="s">
        <v>146</v>
      </c>
      <c r="D118" s="8">
        <v>14.5</v>
      </c>
      <c r="E118" s="8">
        <v>56.59</v>
      </c>
      <c r="F118" s="8"/>
      <c r="G118" s="8"/>
      <c r="H118" s="8"/>
      <c r="I118" s="8"/>
      <c r="J118" s="7">
        <f t="shared" si="1"/>
        <v>71.09</v>
      </c>
      <c r="K118" s="9">
        <v>15</v>
      </c>
    </row>
    <row r="119" spans="1:11" ht="14.25">
      <c r="A119" s="4">
        <v>116</v>
      </c>
      <c r="B119" s="8" t="s">
        <v>161</v>
      </c>
      <c r="C119" s="20" t="s">
        <v>146</v>
      </c>
      <c r="D119" s="8">
        <v>14.5</v>
      </c>
      <c r="E119" s="8">
        <v>55.73</v>
      </c>
      <c r="F119" s="8"/>
      <c r="G119" s="8"/>
      <c r="H119" s="8"/>
      <c r="I119" s="8"/>
      <c r="J119" s="7">
        <f t="shared" si="1"/>
        <v>70.22999999999999</v>
      </c>
      <c r="K119" s="9">
        <v>16</v>
      </c>
    </row>
    <row r="120" spans="1:11" ht="14.25">
      <c r="A120" s="4">
        <v>117</v>
      </c>
      <c r="B120" s="8" t="s">
        <v>162</v>
      </c>
      <c r="C120" s="20" t="s">
        <v>146</v>
      </c>
      <c r="D120" s="8">
        <v>14.5</v>
      </c>
      <c r="E120" s="8">
        <v>52.12</v>
      </c>
      <c r="F120" s="8"/>
      <c r="G120" s="8"/>
      <c r="H120" s="8"/>
      <c r="I120" s="8"/>
      <c r="J120" s="7">
        <f t="shared" si="1"/>
        <v>66.62</v>
      </c>
      <c r="K120" s="9">
        <v>17</v>
      </c>
    </row>
    <row r="121" spans="1:11" ht="14.25">
      <c r="A121" s="4">
        <v>118</v>
      </c>
      <c r="B121" s="21" t="s">
        <v>147</v>
      </c>
      <c r="C121" s="22" t="s">
        <v>146</v>
      </c>
      <c r="D121" s="8">
        <v>15</v>
      </c>
      <c r="E121" s="8">
        <v>61.7</v>
      </c>
      <c r="F121" s="8"/>
      <c r="G121" s="8"/>
      <c r="H121" s="8"/>
      <c r="I121" s="8"/>
      <c r="J121" s="8">
        <v>76.7</v>
      </c>
      <c r="K121" s="8">
        <v>1</v>
      </c>
    </row>
    <row r="122" spans="1:11" ht="14.25">
      <c r="A122" s="4">
        <v>119</v>
      </c>
      <c r="B122" s="21" t="s">
        <v>182</v>
      </c>
      <c r="C122" s="22" t="s">
        <v>209</v>
      </c>
      <c r="D122" s="8">
        <v>15</v>
      </c>
      <c r="E122" s="8">
        <v>54</v>
      </c>
      <c r="F122" s="8"/>
      <c r="G122" s="8"/>
      <c r="H122" s="8">
        <v>1</v>
      </c>
      <c r="I122" s="8"/>
      <c r="J122" s="8">
        <v>69</v>
      </c>
      <c r="K122" s="8">
        <v>2</v>
      </c>
    </row>
    <row r="123" spans="1:11" ht="14.25">
      <c r="A123" s="4">
        <v>120</v>
      </c>
      <c r="B123" s="21" t="s">
        <v>189</v>
      </c>
      <c r="C123" s="22" t="s">
        <v>206</v>
      </c>
      <c r="D123" s="8">
        <v>15</v>
      </c>
      <c r="E123" s="8">
        <v>50.2</v>
      </c>
      <c r="F123" s="8"/>
      <c r="G123" s="8"/>
      <c r="H123" s="8"/>
      <c r="I123" s="8"/>
      <c r="J123" s="8">
        <v>65.2</v>
      </c>
      <c r="K123" s="8">
        <v>3</v>
      </c>
    </row>
    <row r="124" spans="1:11" ht="14.25">
      <c r="A124" s="4">
        <v>121</v>
      </c>
      <c r="B124" s="21" t="s">
        <v>183</v>
      </c>
      <c r="C124" s="22" t="s">
        <v>209</v>
      </c>
      <c r="D124" s="8">
        <v>15</v>
      </c>
      <c r="E124" s="8">
        <v>48</v>
      </c>
      <c r="F124" s="8"/>
      <c r="G124" s="8"/>
      <c r="H124" s="8"/>
      <c r="I124" s="8"/>
      <c r="J124" s="8">
        <v>63</v>
      </c>
      <c r="K124" s="8">
        <v>4</v>
      </c>
    </row>
    <row r="125" spans="1:11" ht="14.25">
      <c r="A125" s="4">
        <v>122</v>
      </c>
      <c r="B125" s="21" t="s">
        <v>177</v>
      </c>
      <c r="C125" s="22" t="s">
        <v>130</v>
      </c>
      <c r="D125" s="8">
        <v>15</v>
      </c>
      <c r="E125" s="8">
        <v>47.1</v>
      </c>
      <c r="F125" s="8"/>
      <c r="G125" s="8"/>
      <c r="H125" s="8"/>
      <c r="I125" s="8"/>
      <c r="J125" s="8">
        <v>62.1</v>
      </c>
      <c r="K125" s="8">
        <v>5</v>
      </c>
    </row>
    <row r="126" spans="1:11" ht="14.25">
      <c r="A126" s="4">
        <v>123</v>
      </c>
      <c r="B126" s="21" t="s">
        <v>181</v>
      </c>
      <c r="C126" s="22" t="s">
        <v>209</v>
      </c>
      <c r="D126" s="8">
        <v>15</v>
      </c>
      <c r="E126" s="8">
        <v>47.1</v>
      </c>
      <c r="F126" s="8"/>
      <c r="G126" s="8"/>
      <c r="H126" s="8"/>
      <c r="I126" s="8"/>
      <c r="J126" s="8">
        <v>62.1</v>
      </c>
      <c r="K126" s="8">
        <v>6</v>
      </c>
    </row>
    <row r="127" spans="1:11" ht="14.25">
      <c r="A127" s="4">
        <v>124</v>
      </c>
      <c r="B127" s="21" t="s">
        <v>163</v>
      </c>
      <c r="C127" s="22" t="s">
        <v>146</v>
      </c>
      <c r="D127" s="8">
        <v>15</v>
      </c>
      <c r="E127" s="8">
        <v>45.7</v>
      </c>
      <c r="F127" s="8"/>
      <c r="G127" s="8"/>
      <c r="H127" s="8"/>
      <c r="I127" s="8"/>
      <c r="J127" s="8">
        <v>60.7</v>
      </c>
      <c r="K127" s="8">
        <v>7</v>
      </c>
    </row>
    <row r="128" spans="1:11" ht="14.25">
      <c r="A128" s="4">
        <v>125</v>
      </c>
      <c r="B128" s="21" t="s">
        <v>168</v>
      </c>
      <c r="C128" s="22" t="s">
        <v>146</v>
      </c>
      <c r="D128" s="8">
        <v>15</v>
      </c>
      <c r="E128" s="8">
        <v>45.4</v>
      </c>
      <c r="F128" s="8"/>
      <c r="G128" s="8"/>
      <c r="H128" s="8"/>
      <c r="I128" s="8"/>
      <c r="J128" s="8">
        <v>60.4</v>
      </c>
      <c r="K128" s="8">
        <v>8</v>
      </c>
    </row>
    <row r="129" spans="1:11" ht="14.25">
      <c r="A129" s="4">
        <v>126</v>
      </c>
      <c r="B129" s="21" t="s">
        <v>192</v>
      </c>
      <c r="C129" s="22" t="s">
        <v>118</v>
      </c>
      <c r="D129" s="8">
        <v>15</v>
      </c>
      <c r="E129" s="8">
        <v>45.1</v>
      </c>
      <c r="F129" s="8"/>
      <c r="G129" s="8"/>
      <c r="H129" s="8"/>
      <c r="I129" s="8"/>
      <c r="J129" s="8">
        <v>60.1</v>
      </c>
      <c r="K129" s="8">
        <v>9</v>
      </c>
    </row>
    <row r="130" spans="1:11" ht="14.25">
      <c r="A130" s="4">
        <v>127</v>
      </c>
      <c r="B130" s="21" t="s">
        <v>169</v>
      </c>
      <c r="C130" s="22" t="s">
        <v>146</v>
      </c>
      <c r="D130" s="8">
        <v>15</v>
      </c>
      <c r="E130" s="8">
        <v>45</v>
      </c>
      <c r="F130" s="8"/>
      <c r="G130" s="8"/>
      <c r="H130" s="8"/>
      <c r="I130" s="8"/>
      <c r="J130" s="8">
        <v>60</v>
      </c>
      <c r="K130" s="8">
        <v>10</v>
      </c>
    </row>
    <row r="131" spans="1:11" ht="14.25">
      <c r="A131" s="4">
        <v>128</v>
      </c>
      <c r="B131" s="21" t="s">
        <v>184</v>
      </c>
      <c r="C131" s="22" t="s">
        <v>206</v>
      </c>
      <c r="D131" s="8">
        <v>15</v>
      </c>
      <c r="E131" s="8">
        <v>45</v>
      </c>
      <c r="F131" s="8"/>
      <c r="G131" s="8"/>
      <c r="H131" s="8"/>
      <c r="I131" s="8"/>
      <c r="J131" s="8">
        <v>60</v>
      </c>
      <c r="K131" s="8">
        <v>11</v>
      </c>
    </row>
    <row r="132" spans="1:11" ht="14.25">
      <c r="A132" s="4">
        <v>129</v>
      </c>
      <c r="B132" s="21" t="s">
        <v>191</v>
      </c>
      <c r="C132" s="22" t="s">
        <v>118</v>
      </c>
      <c r="D132" s="8">
        <v>15</v>
      </c>
      <c r="E132" s="8">
        <v>44.9</v>
      </c>
      <c r="F132" s="8"/>
      <c r="G132" s="8"/>
      <c r="H132" s="8"/>
      <c r="I132" s="8"/>
      <c r="J132" s="8">
        <v>59.9</v>
      </c>
      <c r="K132" s="8">
        <v>12</v>
      </c>
    </row>
    <row r="133" spans="1:11" ht="14.25">
      <c r="A133" s="4">
        <v>130</v>
      </c>
      <c r="B133" s="21" t="s">
        <v>175</v>
      </c>
      <c r="C133" s="22" t="s">
        <v>130</v>
      </c>
      <c r="D133" s="8">
        <v>15</v>
      </c>
      <c r="E133" s="8">
        <v>44.6</v>
      </c>
      <c r="F133" s="8"/>
      <c r="G133" s="8"/>
      <c r="H133" s="8"/>
      <c r="I133" s="8"/>
      <c r="J133" s="8">
        <v>59.6</v>
      </c>
      <c r="K133" s="8">
        <v>13</v>
      </c>
    </row>
    <row r="134" spans="1:11" ht="14.25">
      <c r="A134" s="4">
        <v>131</v>
      </c>
      <c r="B134" s="21" t="s">
        <v>166</v>
      </c>
      <c r="C134" s="22" t="s">
        <v>146</v>
      </c>
      <c r="D134" s="8">
        <v>15</v>
      </c>
      <c r="E134" s="8">
        <v>44.5</v>
      </c>
      <c r="F134" s="8"/>
      <c r="G134" s="8"/>
      <c r="H134" s="8"/>
      <c r="I134" s="8"/>
      <c r="J134" s="8">
        <v>59.5</v>
      </c>
      <c r="K134" s="8">
        <v>14</v>
      </c>
    </row>
    <row r="135" spans="1:11" ht="14.25">
      <c r="A135" s="4">
        <v>132</v>
      </c>
      <c r="B135" s="21" t="s">
        <v>172</v>
      </c>
      <c r="C135" s="22" t="s">
        <v>204</v>
      </c>
      <c r="D135" s="8">
        <v>15</v>
      </c>
      <c r="E135" s="8">
        <v>44.5</v>
      </c>
      <c r="F135" s="8"/>
      <c r="G135" s="8"/>
      <c r="H135" s="8"/>
      <c r="I135" s="8"/>
      <c r="J135" s="8">
        <v>59.5</v>
      </c>
      <c r="K135" s="8">
        <v>15</v>
      </c>
    </row>
    <row r="136" spans="1:11" ht="14.25">
      <c r="A136" s="4">
        <v>133</v>
      </c>
      <c r="B136" s="21" t="s">
        <v>180</v>
      </c>
      <c r="C136" s="22" t="s">
        <v>209</v>
      </c>
      <c r="D136" s="8">
        <v>15</v>
      </c>
      <c r="E136" s="8">
        <v>44.5</v>
      </c>
      <c r="F136" s="8"/>
      <c r="G136" s="8"/>
      <c r="H136" s="8"/>
      <c r="I136" s="8"/>
      <c r="J136" s="8">
        <v>59.5</v>
      </c>
      <c r="K136" s="8">
        <v>16</v>
      </c>
    </row>
    <row r="137" spans="1:11" ht="14.25">
      <c r="A137" s="4">
        <v>134</v>
      </c>
      <c r="B137" s="21" t="s">
        <v>176</v>
      </c>
      <c r="C137" s="22" t="s">
        <v>130</v>
      </c>
      <c r="D137" s="8">
        <v>15</v>
      </c>
      <c r="E137" s="8">
        <v>44.4</v>
      </c>
      <c r="F137" s="8"/>
      <c r="G137" s="8"/>
      <c r="H137" s="8"/>
      <c r="I137" s="8"/>
      <c r="J137" s="8">
        <v>59.4</v>
      </c>
      <c r="K137" s="8">
        <v>17</v>
      </c>
    </row>
    <row r="138" spans="1:11" ht="14.25">
      <c r="A138" s="4">
        <v>135</v>
      </c>
      <c r="B138" s="21" t="s">
        <v>188</v>
      </c>
      <c r="C138" s="22" t="s">
        <v>206</v>
      </c>
      <c r="D138" s="8">
        <v>15</v>
      </c>
      <c r="E138" s="8">
        <v>44.4</v>
      </c>
      <c r="F138" s="8"/>
      <c r="G138" s="8"/>
      <c r="H138" s="8"/>
      <c r="I138" s="8"/>
      <c r="J138" s="8">
        <v>59.4</v>
      </c>
      <c r="K138" s="8">
        <v>18</v>
      </c>
    </row>
    <row r="139" spans="1:11" ht="14.25">
      <c r="A139" s="4">
        <v>136</v>
      </c>
      <c r="B139" s="21" t="s">
        <v>190</v>
      </c>
      <c r="C139" s="22" t="s">
        <v>206</v>
      </c>
      <c r="D139" s="8">
        <v>15</v>
      </c>
      <c r="E139" s="8">
        <v>44.4</v>
      </c>
      <c r="F139" s="8"/>
      <c r="G139" s="8"/>
      <c r="H139" s="8">
        <v>1</v>
      </c>
      <c r="I139" s="8"/>
      <c r="J139" s="8">
        <v>59.4</v>
      </c>
      <c r="K139" s="8">
        <v>19</v>
      </c>
    </row>
    <row r="140" spans="1:11" ht="14.25">
      <c r="A140" s="4">
        <v>137</v>
      </c>
      <c r="B140" s="21" t="s">
        <v>186</v>
      </c>
      <c r="C140" s="22" t="s">
        <v>206</v>
      </c>
      <c r="D140" s="8">
        <v>15</v>
      </c>
      <c r="E140" s="8">
        <v>44.2</v>
      </c>
      <c r="F140" s="8"/>
      <c r="G140" s="8"/>
      <c r="H140" s="8"/>
      <c r="I140" s="8"/>
      <c r="J140" s="8">
        <v>59.2</v>
      </c>
      <c r="K140" s="8">
        <v>20</v>
      </c>
    </row>
    <row r="141" spans="1:11" ht="14.25">
      <c r="A141" s="4">
        <v>138</v>
      </c>
      <c r="B141" s="21" t="s">
        <v>185</v>
      </c>
      <c r="C141" s="22" t="s">
        <v>206</v>
      </c>
      <c r="D141" s="8">
        <v>15</v>
      </c>
      <c r="E141" s="8">
        <v>44.1</v>
      </c>
      <c r="F141" s="8"/>
      <c r="G141" s="8"/>
      <c r="H141" s="8"/>
      <c r="I141" s="8"/>
      <c r="J141" s="8">
        <v>59.1</v>
      </c>
      <c r="K141" s="8">
        <v>21</v>
      </c>
    </row>
    <row r="142" spans="1:11" ht="14.25">
      <c r="A142" s="4">
        <v>139</v>
      </c>
      <c r="B142" s="21" t="s">
        <v>187</v>
      </c>
      <c r="C142" s="22" t="s">
        <v>206</v>
      </c>
      <c r="D142" s="8">
        <v>15</v>
      </c>
      <c r="E142" s="8">
        <v>44.1</v>
      </c>
      <c r="F142" s="8"/>
      <c r="G142" s="8"/>
      <c r="H142" s="8"/>
      <c r="I142" s="8"/>
      <c r="J142" s="8">
        <v>59.1</v>
      </c>
      <c r="K142" s="8">
        <v>22</v>
      </c>
    </row>
    <row r="143" spans="1:11" ht="14.25">
      <c r="A143" s="4">
        <v>140</v>
      </c>
      <c r="B143" s="21" t="s">
        <v>167</v>
      </c>
      <c r="C143" s="22" t="s">
        <v>146</v>
      </c>
      <c r="D143" s="8">
        <v>15</v>
      </c>
      <c r="E143" s="8">
        <v>44</v>
      </c>
      <c r="F143" s="8"/>
      <c r="G143" s="8"/>
      <c r="H143" s="8"/>
      <c r="I143" s="8"/>
      <c r="J143" s="8">
        <v>59</v>
      </c>
      <c r="K143" s="8">
        <v>23</v>
      </c>
    </row>
    <row r="144" spans="1:11" ht="14.25">
      <c r="A144" s="4">
        <v>141</v>
      </c>
      <c r="B144" s="21" t="s">
        <v>178</v>
      </c>
      <c r="C144" s="22" t="s">
        <v>130</v>
      </c>
      <c r="D144" s="8">
        <v>15</v>
      </c>
      <c r="E144" s="8">
        <v>43.9</v>
      </c>
      <c r="F144" s="8"/>
      <c r="G144" s="8"/>
      <c r="H144" s="8"/>
      <c r="I144" s="8"/>
      <c r="J144" s="8">
        <v>58.9</v>
      </c>
      <c r="K144" s="8">
        <v>24</v>
      </c>
    </row>
    <row r="145" spans="1:11" ht="14.25">
      <c r="A145" s="4">
        <v>142</v>
      </c>
      <c r="B145" s="21" t="s">
        <v>173</v>
      </c>
      <c r="C145" s="22" t="s">
        <v>130</v>
      </c>
      <c r="D145" s="8">
        <v>15</v>
      </c>
      <c r="E145" s="8">
        <v>43.7</v>
      </c>
      <c r="F145" s="8"/>
      <c r="G145" s="8"/>
      <c r="H145" s="8"/>
      <c r="I145" s="8"/>
      <c r="J145" s="8">
        <v>58.7</v>
      </c>
      <c r="K145" s="8">
        <v>25</v>
      </c>
    </row>
    <row r="146" spans="1:11" ht="14.25">
      <c r="A146" s="4">
        <v>143</v>
      </c>
      <c r="B146" s="21" t="s">
        <v>174</v>
      </c>
      <c r="C146" s="22" t="s">
        <v>130</v>
      </c>
      <c r="D146" s="8">
        <v>15</v>
      </c>
      <c r="E146" s="8">
        <v>43.1</v>
      </c>
      <c r="F146" s="8"/>
      <c r="G146" s="8"/>
      <c r="H146" s="8"/>
      <c r="I146" s="8"/>
      <c r="J146" s="8">
        <v>58.1</v>
      </c>
      <c r="K146" s="8">
        <v>26</v>
      </c>
    </row>
    <row r="147" spans="1:11" ht="14.25">
      <c r="A147" s="4">
        <v>144</v>
      </c>
      <c r="B147" s="21" t="s">
        <v>170</v>
      </c>
      <c r="C147" s="22" t="s">
        <v>146</v>
      </c>
      <c r="D147" s="8">
        <v>15</v>
      </c>
      <c r="E147" s="8">
        <v>42.8</v>
      </c>
      <c r="F147" s="8"/>
      <c r="G147" s="8"/>
      <c r="H147" s="8"/>
      <c r="I147" s="8"/>
      <c r="J147" s="8">
        <v>57.8</v>
      </c>
      <c r="K147" s="8">
        <v>27</v>
      </c>
    </row>
    <row r="148" spans="1:11" ht="14.25">
      <c r="A148" s="4">
        <v>145</v>
      </c>
      <c r="B148" s="21" t="s">
        <v>171</v>
      </c>
      <c r="C148" s="22" t="s">
        <v>204</v>
      </c>
      <c r="D148" s="8">
        <v>15</v>
      </c>
      <c r="E148" s="8">
        <v>42.6</v>
      </c>
      <c r="F148" s="8"/>
      <c r="G148" s="8"/>
      <c r="H148" s="8"/>
      <c r="I148" s="8"/>
      <c r="J148" s="8">
        <v>57.6</v>
      </c>
      <c r="K148" s="8">
        <v>28</v>
      </c>
    </row>
    <row r="149" spans="1:11" ht="14.25">
      <c r="A149" s="4">
        <v>146</v>
      </c>
      <c r="B149" s="21" t="s">
        <v>179</v>
      </c>
      <c r="C149" s="22" t="s">
        <v>209</v>
      </c>
      <c r="D149" s="8">
        <v>15</v>
      </c>
      <c r="E149" s="8">
        <v>42.3</v>
      </c>
      <c r="F149" s="8"/>
      <c r="G149" s="8"/>
      <c r="H149" s="8"/>
      <c r="I149" s="8"/>
      <c r="J149" s="8">
        <v>57.3</v>
      </c>
      <c r="K149" s="8">
        <v>29</v>
      </c>
    </row>
    <row r="150" spans="1:11" ht="14.25">
      <c r="A150" s="36"/>
      <c r="B150" s="37"/>
      <c r="C150" s="32"/>
      <c r="D150" s="32"/>
      <c r="E150" s="32"/>
      <c r="F150" s="32"/>
      <c r="G150" s="32"/>
      <c r="H150" s="32"/>
      <c r="I150" s="32"/>
      <c r="J150" s="38"/>
      <c r="K150" s="39"/>
    </row>
  </sheetData>
  <mergeCells count="2">
    <mergeCell ref="C1:K1"/>
    <mergeCell ref="A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K6" sqref="K6"/>
    </sheetView>
  </sheetViews>
  <sheetFormatPr defaultColWidth="9.00390625" defaultRowHeight="14.25"/>
  <cols>
    <col min="3" max="3" width="19.25390625" style="0" customWidth="1"/>
  </cols>
  <sheetData>
    <row r="1" spans="1:11" ht="14.25">
      <c r="A1" s="52" t="s">
        <v>79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4">
      <c r="A2" s="1" t="s">
        <v>28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2" t="s">
        <v>37</v>
      </c>
      <c r="K2" s="3" t="s">
        <v>38</v>
      </c>
    </row>
    <row r="3" spans="1:11" ht="14.25" customHeight="1">
      <c r="A3" s="9">
        <v>1</v>
      </c>
      <c r="B3" s="8" t="s">
        <v>98</v>
      </c>
      <c r="C3" s="6" t="s">
        <v>81</v>
      </c>
      <c r="D3" s="16">
        <v>15</v>
      </c>
      <c r="E3" s="17">
        <v>65.78</v>
      </c>
      <c r="F3" s="4"/>
      <c r="G3" s="4"/>
      <c r="H3" s="4">
        <v>1</v>
      </c>
      <c r="I3" s="4"/>
      <c r="J3" s="7">
        <f aca="true" t="shared" si="0" ref="J3:J38">D3+E3+F3+G3+H3</f>
        <v>81.78</v>
      </c>
      <c r="K3" s="9">
        <v>1</v>
      </c>
    </row>
    <row r="4" spans="1:11" ht="14.25" customHeight="1">
      <c r="A4" s="9">
        <v>2</v>
      </c>
      <c r="B4" s="8" t="s">
        <v>88</v>
      </c>
      <c r="C4" s="6" t="s">
        <v>81</v>
      </c>
      <c r="D4" s="16">
        <v>15</v>
      </c>
      <c r="E4" s="17">
        <v>62.7</v>
      </c>
      <c r="F4" s="8"/>
      <c r="G4" s="8"/>
      <c r="H4" s="8"/>
      <c r="I4" s="8"/>
      <c r="J4" s="7">
        <f t="shared" si="0"/>
        <v>77.7</v>
      </c>
      <c r="K4" s="9">
        <v>2</v>
      </c>
    </row>
    <row r="5" spans="1:11" ht="14.25" customHeight="1">
      <c r="A5" s="9">
        <v>3</v>
      </c>
      <c r="B5" s="8" t="s">
        <v>99</v>
      </c>
      <c r="C5" s="6" t="s">
        <v>81</v>
      </c>
      <c r="D5" s="16">
        <v>15</v>
      </c>
      <c r="E5" s="17">
        <v>50.69</v>
      </c>
      <c r="F5" s="8"/>
      <c r="G5" s="42">
        <v>4.8</v>
      </c>
      <c r="H5" s="8"/>
      <c r="I5" s="8"/>
      <c r="J5" s="7">
        <f t="shared" si="0"/>
        <v>70.49</v>
      </c>
      <c r="K5" s="9">
        <v>3</v>
      </c>
    </row>
    <row r="6" spans="1:11" ht="14.25" customHeight="1">
      <c r="A6" s="9">
        <v>4</v>
      </c>
      <c r="B6" s="8" t="s">
        <v>87</v>
      </c>
      <c r="C6" s="6" t="s">
        <v>81</v>
      </c>
      <c r="D6" s="16">
        <v>15</v>
      </c>
      <c r="E6" s="17">
        <v>51.78</v>
      </c>
      <c r="F6" s="8"/>
      <c r="G6" s="42">
        <v>3.5</v>
      </c>
      <c r="H6" s="8"/>
      <c r="I6" s="8"/>
      <c r="J6" s="7">
        <f t="shared" si="0"/>
        <v>70.28</v>
      </c>
      <c r="K6" s="9">
        <v>4</v>
      </c>
    </row>
    <row r="7" spans="1:11" ht="14.25" customHeight="1">
      <c r="A7" s="9">
        <v>5</v>
      </c>
      <c r="B7" s="8" t="s">
        <v>84</v>
      </c>
      <c r="C7" s="6" t="s">
        <v>81</v>
      </c>
      <c r="D7" s="16">
        <v>15</v>
      </c>
      <c r="E7" s="17">
        <v>50.19</v>
      </c>
      <c r="F7" s="8"/>
      <c r="G7" s="42">
        <v>4.5</v>
      </c>
      <c r="H7" s="8"/>
      <c r="I7" s="8"/>
      <c r="J7" s="7">
        <f t="shared" si="0"/>
        <v>69.69</v>
      </c>
      <c r="K7" s="9">
        <v>5</v>
      </c>
    </row>
    <row r="8" spans="1:11" ht="14.25" customHeight="1">
      <c r="A8" s="9">
        <v>6</v>
      </c>
      <c r="B8" s="8" t="s">
        <v>91</v>
      </c>
      <c r="C8" s="6" t="s">
        <v>81</v>
      </c>
      <c r="D8" s="16">
        <v>15</v>
      </c>
      <c r="E8" s="17">
        <v>54.15</v>
      </c>
      <c r="F8" s="8"/>
      <c r="G8" s="8"/>
      <c r="H8" s="8"/>
      <c r="I8" s="8"/>
      <c r="J8" s="7">
        <f t="shared" si="0"/>
        <v>69.15</v>
      </c>
      <c r="K8" s="9">
        <v>6</v>
      </c>
    </row>
    <row r="9" spans="1:11" ht="14.25" customHeight="1">
      <c r="A9" s="9">
        <v>7</v>
      </c>
      <c r="B9" s="8" t="s">
        <v>100</v>
      </c>
      <c r="C9" s="6" t="s">
        <v>81</v>
      </c>
      <c r="D9" s="16">
        <v>15</v>
      </c>
      <c r="E9" s="17">
        <v>53.4</v>
      </c>
      <c r="F9" s="8"/>
      <c r="G9" s="8"/>
      <c r="H9" s="8"/>
      <c r="I9" s="8"/>
      <c r="J9" s="7">
        <f t="shared" si="0"/>
        <v>68.4</v>
      </c>
      <c r="K9" s="9">
        <v>7</v>
      </c>
    </row>
    <row r="10" spans="1:11" ht="14.25" customHeight="1">
      <c r="A10" s="9">
        <v>8</v>
      </c>
      <c r="B10" s="8" t="s">
        <v>236</v>
      </c>
      <c r="C10" s="6" t="s">
        <v>209</v>
      </c>
      <c r="D10" s="16">
        <v>15</v>
      </c>
      <c r="E10" s="17">
        <v>53.35</v>
      </c>
      <c r="F10" s="8"/>
      <c r="G10" s="8"/>
      <c r="H10" s="8"/>
      <c r="I10" s="8"/>
      <c r="J10" s="7">
        <f t="shared" si="0"/>
        <v>68.35</v>
      </c>
      <c r="K10" s="9">
        <v>8</v>
      </c>
    </row>
    <row r="11" spans="1:11" ht="14.25" customHeight="1">
      <c r="A11" s="9">
        <v>9</v>
      </c>
      <c r="B11" s="8" t="s">
        <v>82</v>
      </c>
      <c r="C11" s="6" t="s">
        <v>81</v>
      </c>
      <c r="D11" s="16">
        <v>15</v>
      </c>
      <c r="E11" s="17">
        <v>53.04</v>
      </c>
      <c r="F11" s="4"/>
      <c r="G11" s="4"/>
      <c r="H11" s="4"/>
      <c r="I11" s="4"/>
      <c r="J11" s="7">
        <f t="shared" si="0"/>
        <v>68.03999999999999</v>
      </c>
      <c r="K11" s="9">
        <v>9</v>
      </c>
    </row>
    <row r="12" spans="1:11" ht="14.25" customHeight="1">
      <c r="A12" s="9">
        <v>10</v>
      </c>
      <c r="B12" s="8" t="s">
        <v>97</v>
      </c>
      <c r="C12" s="6" t="s">
        <v>81</v>
      </c>
      <c r="D12" s="16">
        <v>15</v>
      </c>
      <c r="E12" s="8">
        <v>52.67</v>
      </c>
      <c r="F12" s="8"/>
      <c r="G12" s="8"/>
      <c r="H12" s="8"/>
      <c r="I12" s="8"/>
      <c r="J12" s="7">
        <f t="shared" si="0"/>
        <v>67.67</v>
      </c>
      <c r="K12" s="9">
        <v>10</v>
      </c>
    </row>
    <row r="13" spans="1:11" ht="14.25" customHeight="1">
      <c r="A13" s="9">
        <v>18</v>
      </c>
      <c r="B13" s="8" t="s">
        <v>103</v>
      </c>
      <c r="C13" s="6" t="s">
        <v>81</v>
      </c>
      <c r="D13" s="16">
        <v>15</v>
      </c>
      <c r="E13" s="17">
        <v>52.3</v>
      </c>
      <c r="F13" s="4"/>
      <c r="G13" s="4"/>
      <c r="H13" s="4"/>
      <c r="I13" s="4"/>
      <c r="J13" s="7">
        <f t="shared" si="0"/>
        <v>67.3</v>
      </c>
      <c r="K13" s="9">
        <v>11</v>
      </c>
    </row>
    <row r="14" spans="1:11" ht="14.25" customHeight="1">
      <c r="A14" s="9">
        <v>11</v>
      </c>
      <c r="B14" s="8" t="s">
        <v>105</v>
      </c>
      <c r="C14" s="6" t="s">
        <v>81</v>
      </c>
      <c r="D14" s="16">
        <v>15</v>
      </c>
      <c r="E14" s="17">
        <v>51.99</v>
      </c>
      <c r="F14" s="8"/>
      <c r="G14" s="8"/>
      <c r="H14" s="8"/>
      <c r="I14" s="8"/>
      <c r="J14" s="7">
        <f t="shared" si="0"/>
        <v>66.99000000000001</v>
      </c>
      <c r="K14" s="9">
        <v>12</v>
      </c>
    </row>
    <row r="15" spans="1:11" ht="14.25" customHeight="1">
      <c r="A15" s="9">
        <v>12</v>
      </c>
      <c r="B15" s="8" t="s">
        <v>80</v>
      </c>
      <c r="C15" s="6" t="s">
        <v>81</v>
      </c>
      <c r="D15" s="16">
        <v>15</v>
      </c>
      <c r="E15" s="17">
        <v>51.9</v>
      </c>
      <c r="F15" s="8"/>
      <c r="G15" s="8"/>
      <c r="H15" s="8"/>
      <c r="I15" s="8"/>
      <c r="J15" s="7">
        <f t="shared" si="0"/>
        <v>66.9</v>
      </c>
      <c r="K15" s="9">
        <v>13</v>
      </c>
    </row>
    <row r="16" spans="1:11" ht="14.25" customHeight="1">
      <c r="A16" s="9">
        <v>13</v>
      </c>
      <c r="B16" s="8" t="s">
        <v>94</v>
      </c>
      <c r="C16" s="6" t="s">
        <v>81</v>
      </c>
      <c r="D16" s="16">
        <v>15</v>
      </c>
      <c r="E16" s="17">
        <v>51.78</v>
      </c>
      <c r="F16" s="8"/>
      <c r="G16" s="8"/>
      <c r="H16" s="8"/>
      <c r="I16" s="8"/>
      <c r="J16" s="7">
        <f t="shared" si="0"/>
        <v>66.78</v>
      </c>
      <c r="K16" s="9">
        <v>14</v>
      </c>
    </row>
    <row r="17" spans="1:11" ht="14.25" customHeight="1">
      <c r="A17" s="9">
        <v>14</v>
      </c>
      <c r="B17" s="8" t="s">
        <v>83</v>
      </c>
      <c r="C17" s="6" t="s">
        <v>81</v>
      </c>
      <c r="D17" s="16">
        <v>15</v>
      </c>
      <c r="E17" s="17">
        <v>51.77</v>
      </c>
      <c r="F17" s="8"/>
      <c r="G17" s="8"/>
      <c r="H17" s="8"/>
      <c r="I17" s="8"/>
      <c r="J17" s="7">
        <f t="shared" si="0"/>
        <v>66.77000000000001</v>
      </c>
      <c r="K17" s="9">
        <v>15</v>
      </c>
    </row>
    <row r="18" spans="1:11" ht="14.25" customHeight="1">
      <c r="A18" s="9">
        <v>15</v>
      </c>
      <c r="B18" s="8" t="s">
        <v>108</v>
      </c>
      <c r="C18" s="6" t="s">
        <v>81</v>
      </c>
      <c r="D18" s="16">
        <v>15</v>
      </c>
      <c r="E18" s="8">
        <v>51.7</v>
      </c>
      <c r="F18" s="8"/>
      <c r="G18" s="8"/>
      <c r="H18" s="8"/>
      <c r="I18" s="8"/>
      <c r="J18" s="7">
        <f t="shared" si="0"/>
        <v>66.7</v>
      </c>
      <c r="K18" s="9">
        <v>16</v>
      </c>
    </row>
    <row r="19" spans="1:11" ht="14.25" customHeight="1">
      <c r="A19" s="9">
        <v>16</v>
      </c>
      <c r="B19" s="8" t="s">
        <v>90</v>
      </c>
      <c r="C19" s="6" t="s">
        <v>81</v>
      </c>
      <c r="D19" s="16">
        <v>15</v>
      </c>
      <c r="E19" s="17">
        <v>51.48</v>
      </c>
      <c r="F19" s="8"/>
      <c r="G19" s="8"/>
      <c r="H19" s="8"/>
      <c r="I19" s="8"/>
      <c r="J19" s="7">
        <f t="shared" si="0"/>
        <v>66.47999999999999</v>
      </c>
      <c r="K19" s="9">
        <v>17</v>
      </c>
    </row>
    <row r="20" spans="1:11" ht="14.25" customHeight="1">
      <c r="A20" s="9">
        <v>17</v>
      </c>
      <c r="B20" s="8" t="s">
        <v>93</v>
      </c>
      <c r="C20" s="6" t="s">
        <v>81</v>
      </c>
      <c r="D20" s="16">
        <v>15</v>
      </c>
      <c r="E20" s="17">
        <v>51.47</v>
      </c>
      <c r="F20" s="8"/>
      <c r="G20" s="8"/>
      <c r="H20" s="8"/>
      <c r="I20" s="8"/>
      <c r="J20" s="7">
        <f t="shared" si="0"/>
        <v>66.47</v>
      </c>
      <c r="K20" s="9">
        <v>18</v>
      </c>
    </row>
    <row r="21" spans="1:11" ht="14.25" customHeight="1">
      <c r="A21" s="9">
        <v>19</v>
      </c>
      <c r="B21" s="8" t="s">
        <v>101</v>
      </c>
      <c r="C21" s="6" t="s">
        <v>81</v>
      </c>
      <c r="D21" s="16">
        <v>15</v>
      </c>
      <c r="E21" s="17">
        <v>51.18</v>
      </c>
      <c r="F21" s="8"/>
      <c r="G21" s="8"/>
      <c r="H21" s="8"/>
      <c r="I21" s="8"/>
      <c r="J21" s="7">
        <f t="shared" si="0"/>
        <v>66.18</v>
      </c>
      <c r="K21" s="9">
        <v>19</v>
      </c>
    </row>
    <row r="22" spans="1:11" ht="14.25" customHeight="1">
      <c r="A22" s="9">
        <v>20</v>
      </c>
      <c r="B22" s="8" t="s">
        <v>89</v>
      </c>
      <c r="C22" s="6" t="s">
        <v>81</v>
      </c>
      <c r="D22" s="16">
        <v>15</v>
      </c>
      <c r="E22" s="17">
        <v>50.91</v>
      </c>
      <c r="F22" s="8"/>
      <c r="G22" s="8"/>
      <c r="H22" s="8"/>
      <c r="I22" s="8"/>
      <c r="J22" s="7">
        <f t="shared" si="0"/>
        <v>65.91</v>
      </c>
      <c r="K22" s="9">
        <v>20</v>
      </c>
    </row>
    <row r="23" spans="1:11" ht="14.25" customHeight="1">
      <c r="A23" s="9">
        <v>21</v>
      </c>
      <c r="B23" s="8" t="s">
        <v>96</v>
      </c>
      <c r="C23" s="6" t="s">
        <v>81</v>
      </c>
      <c r="D23" s="16">
        <v>15</v>
      </c>
      <c r="E23" s="17">
        <v>50.82</v>
      </c>
      <c r="F23" s="8"/>
      <c r="G23" s="8"/>
      <c r="H23" s="8"/>
      <c r="I23" s="8"/>
      <c r="J23" s="7">
        <f t="shared" si="0"/>
        <v>65.82</v>
      </c>
      <c r="K23" s="9">
        <v>21</v>
      </c>
    </row>
    <row r="24" spans="1:11" ht="14.25" customHeight="1">
      <c r="A24" s="9">
        <v>22</v>
      </c>
      <c r="B24" s="8" t="s">
        <v>109</v>
      </c>
      <c r="C24" s="6" t="s">
        <v>81</v>
      </c>
      <c r="D24" s="16">
        <v>15</v>
      </c>
      <c r="E24" s="17">
        <v>50.74</v>
      </c>
      <c r="F24" s="8"/>
      <c r="G24" s="8"/>
      <c r="H24" s="8"/>
      <c r="I24" s="8"/>
      <c r="J24" s="7">
        <f t="shared" si="0"/>
        <v>65.74000000000001</v>
      </c>
      <c r="K24" s="9">
        <v>22</v>
      </c>
    </row>
    <row r="25" spans="1:11" ht="14.25" customHeight="1">
      <c r="A25" s="9">
        <v>23</v>
      </c>
      <c r="B25" s="8" t="s">
        <v>106</v>
      </c>
      <c r="C25" s="6" t="s">
        <v>81</v>
      </c>
      <c r="D25" s="16">
        <v>15</v>
      </c>
      <c r="E25" s="17">
        <v>50.64</v>
      </c>
      <c r="F25" s="8"/>
      <c r="G25" s="8"/>
      <c r="H25" s="8"/>
      <c r="I25" s="8"/>
      <c r="J25" s="7">
        <f t="shared" si="0"/>
        <v>65.64</v>
      </c>
      <c r="K25" s="9">
        <v>23</v>
      </c>
    </row>
    <row r="26" spans="1:11" ht="14.25" customHeight="1">
      <c r="A26" s="9">
        <v>24</v>
      </c>
      <c r="B26" s="8" t="s">
        <v>104</v>
      </c>
      <c r="C26" s="6" t="s">
        <v>81</v>
      </c>
      <c r="D26" s="16">
        <v>15</v>
      </c>
      <c r="E26" s="17">
        <v>50.64</v>
      </c>
      <c r="F26" s="8"/>
      <c r="G26" s="8"/>
      <c r="H26" s="8"/>
      <c r="I26" s="8"/>
      <c r="J26" s="7">
        <f t="shared" si="0"/>
        <v>65.64</v>
      </c>
      <c r="K26" s="9">
        <v>24</v>
      </c>
    </row>
    <row r="27" spans="1:11" ht="14.25" customHeight="1">
      <c r="A27" s="9">
        <v>25</v>
      </c>
      <c r="B27" s="8" t="s">
        <v>86</v>
      </c>
      <c r="C27" s="6" t="s">
        <v>81</v>
      </c>
      <c r="D27" s="16">
        <v>15</v>
      </c>
      <c r="E27" s="17">
        <v>50.58</v>
      </c>
      <c r="F27" s="8"/>
      <c r="G27" s="8"/>
      <c r="H27" s="8"/>
      <c r="I27" s="8"/>
      <c r="J27" s="7">
        <f t="shared" si="0"/>
        <v>65.58</v>
      </c>
      <c r="K27" s="9">
        <v>25</v>
      </c>
    </row>
    <row r="28" spans="1:11" ht="14.25" customHeight="1">
      <c r="A28" s="9">
        <v>26</v>
      </c>
      <c r="B28" s="8" t="s">
        <v>85</v>
      </c>
      <c r="C28" s="6" t="s">
        <v>81</v>
      </c>
      <c r="D28" s="16">
        <v>13</v>
      </c>
      <c r="E28" s="17">
        <v>52.32</v>
      </c>
      <c r="F28" s="4"/>
      <c r="G28" s="4"/>
      <c r="H28" s="4"/>
      <c r="I28" s="8"/>
      <c r="J28" s="7">
        <f t="shared" si="0"/>
        <v>65.32</v>
      </c>
      <c r="K28" s="9">
        <v>26</v>
      </c>
    </row>
    <row r="29" spans="1:11" ht="14.25" customHeight="1">
      <c r="A29" s="9">
        <v>27</v>
      </c>
      <c r="B29" s="8" t="s">
        <v>111</v>
      </c>
      <c r="C29" s="6" t="s">
        <v>81</v>
      </c>
      <c r="D29" s="16">
        <v>15</v>
      </c>
      <c r="E29" s="17">
        <v>50.1</v>
      </c>
      <c r="F29" s="8"/>
      <c r="G29" s="8"/>
      <c r="H29" s="8"/>
      <c r="I29" s="8"/>
      <c r="J29" s="7">
        <f t="shared" si="0"/>
        <v>65.1</v>
      </c>
      <c r="K29" s="9">
        <v>27</v>
      </c>
    </row>
    <row r="30" spans="1:11" s="43" customFormat="1" ht="14.25" customHeight="1">
      <c r="A30" s="9">
        <v>28</v>
      </c>
      <c r="B30" s="8" t="s">
        <v>92</v>
      </c>
      <c r="C30" s="6" t="s">
        <v>81</v>
      </c>
      <c r="D30" s="16">
        <v>15</v>
      </c>
      <c r="E30" s="17">
        <v>49.74</v>
      </c>
      <c r="F30" s="8"/>
      <c r="G30" s="8"/>
      <c r="H30" s="8"/>
      <c r="I30" s="8"/>
      <c r="J30" s="7">
        <f t="shared" si="0"/>
        <v>64.74000000000001</v>
      </c>
      <c r="K30" s="9">
        <v>28</v>
      </c>
    </row>
    <row r="31" spans="1:11" ht="14.25" customHeight="1">
      <c r="A31" s="9">
        <v>29</v>
      </c>
      <c r="B31" s="8" t="s">
        <v>112</v>
      </c>
      <c r="C31" s="6" t="s">
        <v>81</v>
      </c>
      <c r="D31" s="16">
        <v>15</v>
      </c>
      <c r="E31" s="17">
        <v>49.71</v>
      </c>
      <c r="F31" s="8"/>
      <c r="G31" s="8"/>
      <c r="H31" s="8"/>
      <c r="I31" s="8"/>
      <c r="J31" s="7">
        <f t="shared" si="0"/>
        <v>64.71000000000001</v>
      </c>
      <c r="K31" s="9">
        <v>29</v>
      </c>
    </row>
    <row r="32" spans="1:11" ht="14.25" customHeight="1">
      <c r="A32" s="9">
        <v>30</v>
      </c>
      <c r="B32" s="8" t="s">
        <v>114</v>
      </c>
      <c r="C32" s="6" t="s">
        <v>81</v>
      </c>
      <c r="D32" s="16">
        <v>15</v>
      </c>
      <c r="E32" s="8">
        <v>49.61</v>
      </c>
      <c r="F32" s="8"/>
      <c r="G32" s="8"/>
      <c r="H32" s="8"/>
      <c r="I32" s="8"/>
      <c r="J32" s="7">
        <f t="shared" si="0"/>
        <v>64.61</v>
      </c>
      <c r="K32" s="9">
        <v>30</v>
      </c>
    </row>
    <row r="33" spans="1:11" ht="14.25" customHeight="1">
      <c r="A33" s="9">
        <v>32</v>
      </c>
      <c r="B33" s="8" t="s">
        <v>110</v>
      </c>
      <c r="C33" s="6" t="s">
        <v>81</v>
      </c>
      <c r="D33" s="16">
        <v>15</v>
      </c>
      <c r="E33" s="17">
        <v>49.28</v>
      </c>
      <c r="F33" s="8"/>
      <c r="G33" s="8"/>
      <c r="H33" s="8"/>
      <c r="I33" s="8"/>
      <c r="J33" s="7">
        <f t="shared" si="0"/>
        <v>64.28</v>
      </c>
      <c r="K33" s="9">
        <v>31</v>
      </c>
    </row>
    <row r="34" spans="1:11" ht="14.25" customHeight="1">
      <c r="A34" s="9">
        <v>31</v>
      </c>
      <c r="B34" s="8" t="s">
        <v>95</v>
      </c>
      <c r="C34" s="6" t="s">
        <v>81</v>
      </c>
      <c r="D34" s="16">
        <v>13</v>
      </c>
      <c r="E34" s="17">
        <v>51.03</v>
      </c>
      <c r="F34" s="8"/>
      <c r="G34" s="8"/>
      <c r="H34" s="8"/>
      <c r="I34" s="8"/>
      <c r="J34" s="7">
        <f t="shared" si="0"/>
        <v>64.03</v>
      </c>
      <c r="K34" s="9">
        <v>32</v>
      </c>
    </row>
    <row r="35" spans="1:11" ht="14.25" customHeight="1">
      <c r="A35" s="9">
        <v>33</v>
      </c>
      <c r="B35" s="8" t="s">
        <v>102</v>
      </c>
      <c r="C35" s="6" t="s">
        <v>81</v>
      </c>
      <c r="D35" s="16">
        <v>15</v>
      </c>
      <c r="E35" s="17">
        <v>48.9</v>
      </c>
      <c r="F35" s="8"/>
      <c r="G35" s="8"/>
      <c r="H35" s="8"/>
      <c r="I35" s="4"/>
      <c r="J35" s="7">
        <f t="shared" si="0"/>
        <v>63.9</v>
      </c>
      <c r="K35" s="9">
        <v>33</v>
      </c>
    </row>
    <row r="36" spans="1:11" ht="14.25" customHeight="1">
      <c r="A36" s="9">
        <v>34</v>
      </c>
      <c r="B36" s="8" t="s">
        <v>107</v>
      </c>
      <c r="C36" s="6" t="s">
        <v>81</v>
      </c>
      <c r="D36" s="4">
        <v>13</v>
      </c>
      <c r="E36" s="17">
        <v>49.86</v>
      </c>
      <c r="F36" s="4"/>
      <c r="G36" s="4"/>
      <c r="H36" s="4"/>
      <c r="I36" s="4"/>
      <c r="J36" s="7">
        <f t="shared" si="0"/>
        <v>62.86</v>
      </c>
      <c r="K36" s="9">
        <v>34</v>
      </c>
    </row>
    <row r="37" spans="1:11" ht="14.25" customHeight="1">
      <c r="A37" s="9">
        <v>35</v>
      </c>
      <c r="B37" s="8" t="s">
        <v>115</v>
      </c>
      <c r="C37" s="6" t="s">
        <v>81</v>
      </c>
      <c r="D37" s="16">
        <v>13</v>
      </c>
      <c r="E37" s="17">
        <v>48.15</v>
      </c>
      <c r="F37" s="8"/>
      <c r="G37" s="8"/>
      <c r="H37" s="8"/>
      <c r="I37" s="8"/>
      <c r="J37" s="7">
        <f t="shared" si="0"/>
        <v>61.15</v>
      </c>
      <c r="K37" s="9">
        <v>35</v>
      </c>
    </row>
    <row r="38" spans="1:11" ht="14.25" customHeight="1">
      <c r="A38" s="9">
        <v>36</v>
      </c>
      <c r="B38" s="8" t="s">
        <v>113</v>
      </c>
      <c r="C38" s="6" t="s">
        <v>81</v>
      </c>
      <c r="D38" s="16">
        <v>13</v>
      </c>
      <c r="E38" s="8">
        <v>47.6</v>
      </c>
      <c r="F38" s="8"/>
      <c r="G38" s="8"/>
      <c r="H38" s="8"/>
      <c r="I38" s="8"/>
      <c r="J38" s="7">
        <f t="shared" si="0"/>
        <v>60.6</v>
      </c>
      <c r="K38" s="9">
        <v>36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H12" sqref="H12"/>
    </sheetView>
  </sheetViews>
  <sheetFormatPr defaultColWidth="9.00390625" defaultRowHeight="14.25"/>
  <cols>
    <col min="3" max="3" width="17.00390625" style="0" customWidth="1"/>
    <col min="4" max="4" width="9.00390625" style="28" customWidth="1"/>
  </cols>
  <sheetData>
    <row r="1" spans="1:11" ht="14.25">
      <c r="A1" s="52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4">
      <c r="A2" s="1" t="s">
        <v>68</v>
      </c>
      <c r="B2" s="1" t="s">
        <v>69</v>
      </c>
      <c r="C2" s="1" t="s">
        <v>70</v>
      </c>
      <c r="D2" s="1" t="s">
        <v>71</v>
      </c>
      <c r="E2" s="1" t="s">
        <v>72</v>
      </c>
      <c r="F2" s="1" t="s">
        <v>73</v>
      </c>
      <c r="G2" s="1" t="s">
        <v>74</v>
      </c>
      <c r="H2" s="1" t="s">
        <v>75</v>
      </c>
      <c r="I2" s="1" t="s">
        <v>76</v>
      </c>
      <c r="J2" s="2" t="s">
        <v>77</v>
      </c>
      <c r="K2" s="3" t="s">
        <v>78</v>
      </c>
    </row>
    <row r="3" spans="1:11" ht="14.25" customHeight="1">
      <c r="A3" s="4">
        <v>1</v>
      </c>
      <c r="B3" s="13" t="s">
        <v>43</v>
      </c>
      <c r="C3" s="10" t="s">
        <v>41</v>
      </c>
      <c r="D3" s="8">
        <v>15</v>
      </c>
      <c r="E3" s="14">
        <v>51.25</v>
      </c>
      <c r="F3" s="10"/>
      <c r="G3" s="44">
        <v>4.5</v>
      </c>
      <c r="H3" s="10"/>
      <c r="I3" s="10"/>
      <c r="J3" s="7">
        <f>D3+E3+F3+G3+H3</f>
        <v>70.75</v>
      </c>
      <c r="K3" s="9">
        <v>1</v>
      </c>
    </row>
    <row r="4" spans="1:11" ht="14.25" customHeight="1">
      <c r="A4" s="4">
        <v>2</v>
      </c>
      <c r="B4" s="13" t="s">
        <v>60</v>
      </c>
      <c r="C4" s="10" t="s">
        <v>41</v>
      </c>
      <c r="D4" s="9">
        <v>15</v>
      </c>
      <c r="E4" s="14">
        <v>55.71</v>
      </c>
      <c r="F4" s="10"/>
      <c r="G4" s="10"/>
      <c r="H4" s="10"/>
      <c r="I4" s="10"/>
      <c r="J4" s="7">
        <f>D4+E4+F4+G4+H4</f>
        <v>70.71000000000001</v>
      </c>
      <c r="K4" s="9">
        <v>2</v>
      </c>
    </row>
    <row r="5" spans="1:11" ht="14.25" customHeight="1">
      <c r="A5" s="4">
        <v>3</v>
      </c>
      <c r="B5" s="13" t="s">
        <v>55</v>
      </c>
      <c r="C5" s="10" t="s">
        <v>41</v>
      </c>
      <c r="D5" s="8">
        <v>15</v>
      </c>
      <c r="E5" s="14">
        <v>55.67</v>
      </c>
      <c r="F5" s="15"/>
      <c r="G5" s="10"/>
      <c r="H5" s="10"/>
      <c r="I5" s="10"/>
      <c r="J5" s="7">
        <f>D5+E5+F5+G5+H5</f>
        <v>70.67</v>
      </c>
      <c r="K5" s="9">
        <v>3</v>
      </c>
    </row>
    <row r="6" spans="1:11" ht="14.25" customHeight="1">
      <c r="A6" s="4">
        <v>4</v>
      </c>
      <c r="B6" s="13" t="s">
        <v>44</v>
      </c>
      <c r="C6" s="10" t="s">
        <v>41</v>
      </c>
      <c r="D6" s="8">
        <v>15</v>
      </c>
      <c r="E6" s="14">
        <v>53.75</v>
      </c>
      <c r="F6" s="10"/>
      <c r="G6" s="10"/>
      <c r="H6" s="10"/>
      <c r="I6" s="10"/>
      <c r="J6" s="7">
        <f>D6+E6+F6+G6+H6</f>
        <v>68.75</v>
      </c>
      <c r="K6" s="9">
        <v>4</v>
      </c>
    </row>
    <row r="7" spans="1:11" ht="14.25" customHeight="1">
      <c r="A7" s="4">
        <v>5</v>
      </c>
      <c r="B7" s="13" t="s">
        <v>58</v>
      </c>
      <c r="C7" s="10" t="s">
        <v>41</v>
      </c>
      <c r="D7" s="8">
        <v>15</v>
      </c>
      <c r="E7" s="14">
        <v>53.71</v>
      </c>
      <c r="F7" s="10" t="s">
        <v>247</v>
      </c>
      <c r="G7" s="10"/>
      <c r="H7" s="10"/>
      <c r="I7" s="10"/>
      <c r="J7" s="7">
        <v>68.71</v>
      </c>
      <c r="K7" s="9">
        <v>5</v>
      </c>
    </row>
    <row r="8" spans="1:11" ht="14.25" customHeight="1">
      <c r="A8" s="4">
        <v>6</v>
      </c>
      <c r="B8" s="13" t="s">
        <v>47</v>
      </c>
      <c r="C8" s="10" t="s">
        <v>41</v>
      </c>
      <c r="D8" s="8">
        <v>15</v>
      </c>
      <c r="E8" s="14">
        <v>52.91</v>
      </c>
      <c r="F8" s="10"/>
      <c r="G8" s="10"/>
      <c r="H8" s="10"/>
      <c r="I8" s="10"/>
      <c r="J8" s="7">
        <f aca="true" t="shared" si="0" ref="J8:J29">D8+E8+F8+G8+H8</f>
        <v>67.91</v>
      </c>
      <c r="K8" s="9">
        <v>6</v>
      </c>
    </row>
    <row r="9" spans="1:11" ht="14.25" customHeight="1">
      <c r="A9" s="4">
        <v>7</v>
      </c>
      <c r="B9" s="11" t="s">
        <v>40</v>
      </c>
      <c r="C9" s="10" t="s">
        <v>41</v>
      </c>
      <c r="D9" s="12">
        <v>15</v>
      </c>
      <c r="E9" s="10">
        <v>52.55</v>
      </c>
      <c r="F9" s="10"/>
      <c r="G9" s="10"/>
      <c r="H9" s="10"/>
      <c r="I9" s="10"/>
      <c r="J9" s="7">
        <f t="shared" si="0"/>
        <v>67.55</v>
      </c>
      <c r="K9" s="9">
        <v>7</v>
      </c>
    </row>
    <row r="10" spans="1:11" ht="14.25" customHeight="1">
      <c r="A10" s="4">
        <v>8</v>
      </c>
      <c r="B10" s="13" t="s">
        <v>53</v>
      </c>
      <c r="C10" s="10" t="s">
        <v>41</v>
      </c>
      <c r="D10" s="8">
        <v>15</v>
      </c>
      <c r="E10" s="14">
        <v>50.47</v>
      </c>
      <c r="F10" s="10"/>
      <c r="G10" s="44">
        <v>2</v>
      </c>
      <c r="H10" s="10"/>
      <c r="I10" s="10"/>
      <c r="J10" s="7">
        <f t="shared" si="0"/>
        <v>67.47</v>
      </c>
      <c r="K10" s="9">
        <v>8</v>
      </c>
    </row>
    <row r="11" spans="1:11" ht="14.25" customHeight="1">
      <c r="A11" s="4">
        <v>9</v>
      </c>
      <c r="B11" s="13" t="s">
        <v>50</v>
      </c>
      <c r="C11" s="10" t="s">
        <v>41</v>
      </c>
      <c r="D11" s="9">
        <v>15</v>
      </c>
      <c r="E11" s="14">
        <v>52.41</v>
      </c>
      <c r="F11" s="15"/>
      <c r="G11" s="10"/>
      <c r="H11" s="10"/>
      <c r="I11" s="10"/>
      <c r="J11" s="7">
        <f t="shared" si="0"/>
        <v>67.41</v>
      </c>
      <c r="K11" s="9">
        <v>9</v>
      </c>
    </row>
    <row r="12" spans="1:11" ht="14.25" customHeight="1">
      <c r="A12" s="4">
        <v>10</v>
      </c>
      <c r="B12" s="13" t="s">
        <v>49</v>
      </c>
      <c r="C12" s="10" t="s">
        <v>41</v>
      </c>
      <c r="D12" s="9">
        <v>15</v>
      </c>
      <c r="E12" s="14">
        <v>52.38</v>
      </c>
      <c r="F12" s="10"/>
      <c r="G12" s="10"/>
      <c r="H12" s="10"/>
      <c r="I12" s="10"/>
      <c r="J12" s="7">
        <f t="shared" si="0"/>
        <v>67.38</v>
      </c>
      <c r="K12" s="9">
        <v>10</v>
      </c>
    </row>
    <row r="13" spans="1:11" ht="14.25" customHeight="1">
      <c r="A13" s="4">
        <v>11</v>
      </c>
      <c r="B13" s="13" t="s">
        <v>51</v>
      </c>
      <c r="C13" s="10" t="s">
        <v>41</v>
      </c>
      <c r="D13" s="8">
        <v>15</v>
      </c>
      <c r="E13" s="14">
        <v>52.34</v>
      </c>
      <c r="F13" s="15"/>
      <c r="G13" s="10"/>
      <c r="H13" s="10"/>
      <c r="I13" s="10"/>
      <c r="J13" s="7">
        <f t="shared" si="0"/>
        <v>67.34</v>
      </c>
      <c r="K13" s="9">
        <v>11</v>
      </c>
    </row>
    <row r="14" spans="1:11" ht="14.25" customHeight="1">
      <c r="A14" s="4">
        <v>12</v>
      </c>
      <c r="B14" s="13" t="s">
        <v>54</v>
      </c>
      <c r="C14" s="10" t="s">
        <v>41</v>
      </c>
      <c r="D14" s="9">
        <v>15</v>
      </c>
      <c r="E14" s="14">
        <v>52.2</v>
      </c>
      <c r="F14" s="10"/>
      <c r="G14" s="10"/>
      <c r="H14" s="10"/>
      <c r="I14" s="10"/>
      <c r="J14" s="7">
        <f t="shared" si="0"/>
        <v>67.2</v>
      </c>
      <c r="K14" s="9">
        <v>12</v>
      </c>
    </row>
    <row r="15" spans="1:11" ht="14.25" customHeight="1">
      <c r="A15" s="4">
        <v>13</v>
      </c>
      <c r="B15" s="13" t="s">
        <v>52</v>
      </c>
      <c r="C15" s="10" t="s">
        <v>41</v>
      </c>
      <c r="D15" s="8">
        <v>15</v>
      </c>
      <c r="E15" s="14">
        <v>51.88</v>
      </c>
      <c r="F15" s="15"/>
      <c r="G15" s="10"/>
      <c r="H15" s="10"/>
      <c r="I15" s="10"/>
      <c r="J15" s="7">
        <f t="shared" si="0"/>
        <v>66.88</v>
      </c>
      <c r="K15" s="9">
        <v>13</v>
      </c>
    </row>
    <row r="16" spans="1:11" ht="14.25" customHeight="1">
      <c r="A16" s="4">
        <v>14</v>
      </c>
      <c r="B16" s="13" t="s">
        <v>48</v>
      </c>
      <c r="C16" s="10" t="s">
        <v>41</v>
      </c>
      <c r="D16" s="9">
        <v>15</v>
      </c>
      <c r="E16" s="14">
        <v>51.77</v>
      </c>
      <c r="F16" s="10"/>
      <c r="G16" s="10"/>
      <c r="H16" s="10"/>
      <c r="I16" s="10"/>
      <c r="J16" s="7">
        <f t="shared" si="0"/>
        <v>66.77000000000001</v>
      </c>
      <c r="K16" s="9">
        <v>14</v>
      </c>
    </row>
    <row r="17" spans="1:11" ht="14.25" customHeight="1">
      <c r="A17" s="4">
        <v>15</v>
      </c>
      <c r="B17" s="13" t="s">
        <v>56</v>
      </c>
      <c r="C17" s="10" t="s">
        <v>41</v>
      </c>
      <c r="D17" s="8">
        <v>15</v>
      </c>
      <c r="E17" s="14">
        <v>51.74</v>
      </c>
      <c r="F17" s="10"/>
      <c r="G17" s="10"/>
      <c r="H17" s="10"/>
      <c r="I17" s="10"/>
      <c r="J17" s="7">
        <f t="shared" si="0"/>
        <v>66.74000000000001</v>
      </c>
      <c r="K17" s="9">
        <v>15</v>
      </c>
    </row>
    <row r="18" spans="1:11" ht="14.25" customHeight="1">
      <c r="A18" s="4">
        <v>16</v>
      </c>
      <c r="B18" s="13" t="s">
        <v>46</v>
      </c>
      <c r="C18" s="10" t="s">
        <v>41</v>
      </c>
      <c r="D18" s="9">
        <v>15</v>
      </c>
      <c r="E18" s="14">
        <v>51.71</v>
      </c>
      <c r="F18" s="10"/>
      <c r="G18" s="10"/>
      <c r="H18" s="10"/>
      <c r="I18" s="10"/>
      <c r="J18" s="7">
        <f t="shared" si="0"/>
        <v>66.71000000000001</v>
      </c>
      <c r="K18" s="9">
        <v>16</v>
      </c>
    </row>
    <row r="19" spans="1:11" ht="14.25" customHeight="1">
      <c r="A19" s="4">
        <v>17</v>
      </c>
      <c r="B19" s="13" t="s">
        <v>57</v>
      </c>
      <c r="C19" s="10" t="s">
        <v>41</v>
      </c>
      <c r="D19" s="8">
        <v>15</v>
      </c>
      <c r="E19" s="14">
        <v>51.67</v>
      </c>
      <c r="F19" s="10"/>
      <c r="G19" s="10"/>
      <c r="H19" s="10"/>
      <c r="I19" s="10"/>
      <c r="J19" s="7">
        <f t="shared" si="0"/>
        <v>66.67</v>
      </c>
      <c r="K19" s="9">
        <v>17</v>
      </c>
    </row>
    <row r="20" spans="1:11" ht="14.25" customHeight="1">
      <c r="A20" s="4">
        <v>18</v>
      </c>
      <c r="B20" s="13" t="s">
        <v>61</v>
      </c>
      <c r="C20" s="10" t="s">
        <v>41</v>
      </c>
      <c r="D20" s="9">
        <v>15</v>
      </c>
      <c r="E20" s="14">
        <v>51.11</v>
      </c>
      <c r="F20" s="10"/>
      <c r="G20" s="10"/>
      <c r="H20" s="10">
        <v>0.5</v>
      </c>
      <c r="I20" s="10"/>
      <c r="J20" s="7">
        <f t="shared" si="0"/>
        <v>66.61</v>
      </c>
      <c r="K20" s="9">
        <v>18</v>
      </c>
    </row>
    <row r="21" spans="1:11" ht="14.25" customHeight="1">
      <c r="A21" s="4">
        <v>19</v>
      </c>
      <c r="B21" s="13" t="s">
        <v>59</v>
      </c>
      <c r="C21" s="10" t="s">
        <v>41</v>
      </c>
      <c r="D21" s="9">
        <v>15</v>
      </c>
      <c r="E21" s="14">
        <v>51.56</v>
      </c>
      <c r="F21" s="10"/>
      <c r="G21" s="10"/>
      <c r="H21" s="10"/>
      <c r="I21" s="10"/>
      <c r="J21" s="7">
        <f t="shared" si="0"/>
        <v>66.56</v>
      </c>
      <c r="K21" s="9">
        <v>19</v>
      </c>
    </row>
    <row r="22" spans="1:11" ht="14.25" customHeight="1">
      <c r="A22" s="4">
        <v>20</v>
      </c>
      <c r="B22" s="13" t="s">
        <v>42</v>
      </c>
      <c r="C22" s="10" t="s">
        <v>41</v>
      </c>
      <c r="D22" s="9">
        <v>15</v>
      </c>
      <c r="E22" s="14">
        <v>51.56</v>
      </c>
      <c r="F22" s="10"/>
      <c r="G22" s="10"/>
      <c r="H22" s="10"/>
      <c r="I22" s="10"/>
      <c r="J22" s="7">
        <f t="shared" si="0"/>
        <v>66.56</v>
      </c>
      <c r="K22" s="9">
        <v>20</v>
      </c>
    </row>
    <row r="23" spans="1:11" ht="14.25" customHeight="1">
      <c r="A23" s="4">
        <v>21</v>
      </c>
      <c r="B23" s="13" t="s">
        <v>62</v>
      </c>
      <c r="C23" s="10" t="s">
        <v>41</v>
      </c>
      <c r="D23" s="8">
        <v>15</v>
      </c>
      <c r="E23" s="14">
        <v>51.1</v>
      </c>
      <c r="F23" s="10"/>
      <c r="G23" s="10"/>
      <c r="H23" s="10"/>
      <c r="I23" s="10"/>
      <c r="J23" s="7">
        <f t="shared" si="0"/>
        <v>66.1</v>
      </c>
      <c r="K23" s="9">
        <v>21</v>
      </c>
    </row>
    <row r="24" spans="1:11" ht="14.25" customHeight="1">
      <c r="A24" s="4">
        <v>22</v>
      </c>
      <c r="B24" s="13" t="s">
        <v>63</v>
      </c>
      <c r="C24" s="10" t="s">
        <v>41</v>
      </c>
      <c r="D24" s="8">
        <v>15</v>
      </c>
      <c r="E24" s="14">
        <v>50.52</v>
      </c>
      <c r="F24" s="10"/>
      <c r="G24" s="10"/>
      <c r="H24" s="10"/>
      <c r="I24" s="10"/>
      <c r="J24" s="7">
        <f t="shared" si="0"/>
        <v>65.52000000000001</v>
      </c>
      <c r="K24" s="9">
        <v>22</v>
      </c>
    </row>
    <row r="25" spans="1:11" ht="14.25" customHeight="1">
      <c r="A25" s="4">
        <v>23</v>
      </c>
      <c r="B25" s="13" t="s">
        <v>64</v>
      </c>
      <c r="C25" s="10" t="s">
        <v>41</v>
      </c>
      <c r="D25" s="8">
        <v>15</v>
      </c>
      <c r="E25" s="14">
        <v>50.4</v>
      </c>
      <c r="F25" s="10"/>
      <c r="G25" s="10"/>
      <c r="H25" s="10"/>
      <c r="I25" s="10"/>
      <c r="J25" s="7">
        <f t="shared" si="0"/>
        <v>65.4</v>
      </c>
      <c r="K25" s="9">
        <v>23</v>
      </c>
    </row>
    <row r="26" spans="1:11" ht="14.25" customHeight="1">
      <c r="A26" s="4">
        <v>24</v>
      </c>
      <c r="B26" s="13" t="s">
        <v>65</v>
      </c>
      <c r="C26" s="10" t="s">
        <v>41</v>
      </c>
      <c r="D26" s="9">
        <v>15</v>
      </c>
      <c r="E26" s="14">
        <v>49.73</v>
      </c>
      <c r="F26" s="10"/>
      <c r="G26" s="10"/>
      <c r="H26" s="10"/>
      <c r="I26" s="10"/>
      <c r="J26" s="7">
        <f t="shared" si="0"/>
        <v>64.72999999999999</v>
      </c>
      <c r="K26" s="9">
        <v>24</v>
      </c>
    </row>
    <row r="27" spans="1:11" ht="14.25" customHeight="1">
      <c r="A27" s="4">
        <v>25</v>
      </c>
      <c r="B27" s="13" t="s">
        <v>66</v>
      </c>
      <c r="C27" s="10" t="s">
        <v>41</v>
      </c>
      <c r="D27" s="8">
        <v>15</v>
      </c>
      <c r="E27" s="14">
        <v>49.37</v>
      </c>
      <c r="F27" s="10"/>
      <c r="G27" s="10"/>
      <c r="H27" s="10"/>
      <c r="I27" s="10"/>
      <c r="J27" s="7">
        <f t="shared" si="0"/>
        <v>64.37</v>
      </c>
      <c r="K27" s="9">
        <v>25</v>
      </c>
    </row>
    <row r="28" spans="1:11" ht="14.25" customHeight="1">
      <c r="A28" s="4">
        <v>26</v>
      </c>
      <c r="B28" s="13" t="s">
        <v>67</v>
      </c>
      <c r="C28" s="10" t="s">
        <v>41</v>
      </c>
      <c r="D28" s="8">
        <v>15</v>
      </c>
      <c r="E28" s="14">
        <v>49.2</v>
      </c>
      <c r="F28" s="15"/>
      <c r="G28" s="10"/>
      <c r="H28" s="10"/>
      <c r="I28" s="10"/>
      <c r="J28" s="7">
        <f t="shared" si="0"/>
        <v>64.2</v>
      </c>
      <c r="K28" s="9">
        <v>26</v>
      </c>
    </row>
    <row r="29" spans="1:11" ht="14.25" customHeight="1">
      <c r="A29" s="4">
        <v>27</v>
      </c>
      <c r="B29" s="11" t="s">
        <v>45</v>
      </c>
      <c r="C29" s="10" t="s">
        <v>41</v>
      </c>
      <c r="D29" s="12">
        <v>15</v>
      </c>
      <c r="E29" s="10"/>
      <c r="F29" s="10"/>
      <c r="G29" s="10"/>
      <c r="H29" s="10"/>
      <c r="I29" s="10"/>
      <c r="J29" s="7">
        <f t="shared" si="0"/>
        <v>15</v>
      </c>
      <c r="K29" s="9">
        <v>27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G15" sqref="G15"/>
    </sheetView>
  </sheetViews>
  <sheetFormatPr defaultColWidth="9.00390625" defaultRowHeight="14.25"/>
  <sheetData>
    <row r="1" spans="1:11" ht="14.25">
      <c r="A1" s="52" t="s">
        <v>116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4">
      <c r="A2" s="1" t="s">
        <v>28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2" t="s">
        <v>37</v>
      </c>
      <c r="K2" s="3" t="s">
        <v>38</v>
      </c>
    </row>
    <row r="3" spans="1:11" ht="14.25">
      <c r="A3" s="9">
        <v>1</v>
      </c>
      <c r="B3" s="8" t="s">
        <v>117</v>
      </c>
      <c r="C3" s="6" t="s">
        <v>118</v>
      </c>
      <c r="D3" s="4">
        <v>15</v>
      </c>
      <c r="E3" s="8">
        <v>49.69</v>
      </c>
      <c r="F3" s="4"/>
      <c r="G3" s="46">
        <v>4.5</v>
      </c>
      <c r="H3" s="4"/>
      <c r="I3" s="4"/>
      <c r="J3" s="7">
        <f aca="true" t="shared" si="0" ref="J3:J12">D3+E3+F3+G3+H3</f>
        <v>69.19</v>
      </c>
      <c r="K3" s="9">
        <v>1</v>
      </c>
    </row>
    <row r="4" spans="1:11" ht="14.25">
      <c r="A4" s="9">
        <v>2</v>
      </c>
      <c r="B4" s="8" t="s">
        <v>120</v>
      </c>
      <c r="C4" s="6" t="s">
        <v>118</v>
      </c>
      <c r="D4" s="4">
        <v>15</v>
      </c>
      <c r="E4" s="8">
        <v>51.62</v>
      </c>
      <c r="F4" s="4"/>
      <c r="G4" s="4"/>
      <c r="H4" s="4"/>
      <c r="I4" s="4"/>
      <c r="J4" s="7">
        <f t="shared" si="0"/>
        <v>66.62</v>
      </c>
      <c r="K4" s="9">
        <v>2</v>
      </c>
    </row>
    <row r="5" spans="1:11" ht="14.25">
      <c r="A5" s="9">
        <v>3</v>
      </c>
      <c r="B5" s="8" t="s">
        <v>121</v>
      </c>
      <c r="C5" s="6" t="s">
        <v>118</v>
      </c>
      <c r="D5" s="4">
        <v>15</v>
      </c>
      <c r="E5" s="8">
        <v>51.22</v>
      </c>
      <c r="F5" s="4"/>
      <c r="G5" s="4"/>
      <c r="H5" s="4"/>
      <c r="I5" s="4"/>
      <c r="J5" s="7">
        <f t="shared" si="0"/>
        <v>66.22</v>
      </c>
      <c r="K5" s="9">
        <v>3</v>
      </c>
    </row>
    <row r="6" spans="1:11" ht="14.25">
      <c r="A6" s="9">
        <v>4</v>
      </c>
      <c r="B6" s="8" t="s">
        <v>119</v>
      </c>
      <c r="C6" s="6" t="s">
        <v>118</v>
      </c>
      <c r="D6" s="4">
        <v>15</v>
      </c>
      <c r="E6" s="8">
        <v>51.02</v>
      </c>
      <c r="F6" s="4"/>
      <c r="G6" s="4"/>
      <c r="H6" s="4"/>
      <c r="I6" s="4"/>
      <c r="J6" s="7">
        <f t="shared" si="0"/>
        <v>66.02000000000001</v>
      </c>
      <c r="K6" s="9">
        <v>4</v>
      </c>
    </row>
    <row r="7" spans="1:11" ht="14.25">
      <c r="A7" s="9">
        <v>5</v>
      </c>
      <c r="B7" s="8" t="s">
        <v>122</v>
      </c>
      <c r="C7" s="6" t="s">
        <v>118</v>
      </c>
      <c r="D7" s="4">
        <v>15</v>
      </c>
      <c r="E7" s="8">
        <v>50.15</v>
      </c>
      <c r="F7" s="4"/>
      <c r="G7" s="4"/>
      <c r="H7" s="4"/>
      <c r="I7" s="4"/>
      <c r="J7" s="7">
        <f t="shared" si="0"/>
        <v>65.15</v>
      </c>
      <c r="K7" s="9">
        <v>5</v>
      </c>
    </row>
    <row r="8" spans="1:11" ht="14.25">
      <c r="A8" s="9">
        <v>6</v>
      </c>
      <c r="B8" s="8" t="s">
        <v>123</v>
      </c>
      <c r="C8" s="6" t="s">
        <v>118</v>
      </c>
      <c r="D8" s="4">
        <v>15</v>
      </c>
      <c r="E8" s="8">
        <v>49.41</v>
      </c>
      <c r="F8" s="4"/>
      <c r="G8" s="4"/>
      <c r="H8" s="4"/>
      <c r="I8" s="4"/>
      <c r="J8" s="7">
        <f t="shared" si="0"/>
        <v>64.41</v>
      </c>
      <c r="K8" s="9">
        <v>6</v>
      </c>
    </row>
    <row r="9" spans="1:11" ht="14.25">
      <c r="A9" s="9">
        <v>7</v>
      </c>
      <c r="B9" s="8" t="s">
        <v>124</v>
      </c>
      <c r="C9" s="6" t="s">
        <v>118</v>
      </c>
      <c r="D9" s="4">
        <v>15</v>
      </c>
      <c r="E9" s="8">
        <v>49.38</v>
      </c>
      <c r="F9" s="4"/>
      <c r="G9" s="4"/>
      <c r="H9" s="4"/>
      <c r="I9" s="4"/>
      <c r="J9" s="7">
        <f t="shared" si="0"/>
        <v>64.38</v>
      </c>
      <c r="K9" s="9">
        <v>7</v>
      </c>
    </row>
    <row r="10" spans="1:11" ht="14.25">
      <c r="A10" s="9">
        <v>8</v>
      </c>
      <c r="B10" s="8" t="s">
        <v>125</v>
      </c>
      <c r="C10" s="6" t="s">
        <v>118</v>
      </c>
      <c r="D10" s="4">
        <v>15</v>
      </c>
      <c r="E10" s="8">
        <v>49.34</v>
      </c>
      <c r="F10" s="4"/>
      <c r="G10" s="4"/>
      <c r="H10" s="4"/>
      <c r="I10" s="4"/>
      <c r="J10" s="7">
        <f t="shared" si="0"/>
        <v>64.34</v>
      </c>
      <c r="K10" s="9">
        <v>8</v>
      </c>
    </row>
    <row r="11" spans="1:11" ht="14.25">
      <c r="A11" s="9">
        <v>9</v>
      </c>
      <c r="B11" s="8" t="s">
        <v>126</v>
      </c>
      <c r="C11" s="6" t="s">
        <v>118</v>
      </c>
      <c r="D11" s="4">
        <v>14.5</v>
      </c>
      <c r="E11" s="8">
        <v>48.16</v>
      </c>
      <c r="F11" s="4"/>
      <c r="G11" s="4"/>
      <c r="H11" s="4"/>
      <c r="I11" s="4"/>
      <c r="J11" s="7">
        <f t="shared" si="0"/>
        <v>62.66</v>
      </c>
      <c r="K11" s="9">
        <v>9</v>
      </c>
    </row>
    <row r="12" spans="1:11" ht="14.25">
      <c r="A12" s="9">
        <v>10</v>
      </c>
      <c r="B12" s="8" t="s">
        <v>127</v>
      </c>
      <c r="C12" s="6" t="s">
        <v>118</v>
      </c>
      <c r="D12" s="4">
        <v>15</v>
      </c>
      <c r="E12" s="8">
        <v>47.29</v>
      </c>
      <c r="F12" s="4"/>
      <c r="G12" s="4"/>
      <c r="H12" s="4"/>
      <c r="I12" s="4"/>
      <c r="J12" s="7">
        <f t="shared" si="0"/>
        <v>62.29</v>
      </c>
      <c r="K12" s="9">
        <v>10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E13" sqref="E13"/>
    </sheetView>
  </sheetViews>
  <sheetFormatPr defaultColWidth="9.00390625" defaultRowHeight="14.25"/>
  <cols>
    <col min="3" max="3" width="15.125" style="0" customWidth="1"/>
  </cols>
  <sheetData>
    <row r="1" spans="1:11" ht="14.25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4">
      <c r="A2" s="1" t="s">
        <v>28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2" t="s">
        <v>37</v>
      </c>
      <c r="K2" s="3" t="s">
        <v>38</v>
      </c>
    </row>
    <row r="3" spans="1:11" ht="14.25" customHeight="1">
      <c r="A3" s="9">
        <v>1</v>
      </c>
      <c r="B3" s="6" t="s">
        <v>21</v>
      </c>
      <c r="C3" s="6" t="s">
        <v>22</v>
      </c>
      <c r="D3" s="6">
        <v>15</v>
      </c>
      <c r="E3" s="6">
        <v>56.14</v>
      </c>
      <c r="F3" s="6"/>
      <c r="G3" s="45">
        <v>4.5</v>
      </c>
      <c r="H3" s="6"/>
      <c r="I3" s="6"/>
      <c r="J3" s="7">
        <f aca="true" t="shared" si="0" ref="J3:J8">D3+E3+F3+G3+H3</f>
        <v>75.64</v>
      </c>
      <c r="K3" s="9">
        <v>1</v>
      </c>
    </row>
    <row r="4" spans="1:11" ht="14.25" customHeight="1">
      <c r="A4" s="9">
        <v>2</v>
      </c>
      <c r="B4" s="6" t="s">
        <v>26</v>
      </c>
      <c r="C4" s="6" t="s">
        <v>22</v>
      </c>
      <c r="D4" s="6">
        <v>15</v>
      </c>
      <c r="E4" s="6">
        <v>55.24</v>
      </c>
      <c r="F4" s="6"/>
      <c r="G4" s="6"/>
      <c r="H4" s="6"/>
      <c r="I4" s="6"/>
      <c r="J4" s="7">
        <f t="shared" si="0"/>
        <v>70.24000000000001</v>
      </c>
      <c r="K4" s="9">
        <v>2</v>
      </c>
    </row>
    <row r="5" spans="1:11" ht="14.25" customHeight="1">
      <c r="A5" s="9">
        <v>3</v>
      </c>
      <c r="B5" s="6" t="s">
        <v>23</v>
      </c>
      <c r="C5" s="6" t="s">
        <v>22</v>
      </c>
      <c r="D5" s="6">
        <v>15</v>
      </c>
      <c r="E5" s="6">
        <v>54.48</v>
      </c>
      <c r="F5" s="6"/>
      <c r="G5" s="6"/>
      <c r="H5" s="6"/>
      <c r="I5" s="6"/>
      <c r="J5" s="7">
        <f t="shared" si="0"/>
        <v>69.47999999999999</v>
      </c>
      <c r="K5" s="9">
        <v>3</v>
      </c>
    </row>
    <row r="6" spans="1:11" ht="14.25" customHeight="1">
      <c r="A6" s="9">
        <v>4</v>
      </c>
      <c r="B6" s="6" t="s">
        <v>25</v>
      </c>
      <c r="C6" s="6" t="s">
        <v>22</v>
      </c>
      <c r="D6" s="6">
        <v>15</v>
      </c>
      <c r="E6" s="6">
        <v>50.61</v>
      </c>
      <c r="F6" s="6"/>
      <c r="G6" s="6"/>
      <c r="H6" s="6"/>
      <c r="I6" s="6"/>
      <c r="J6" s="7">
        <f t="shared" si="0"/>
        <v>65.61</v>
      </c>
      <c r="K6" s="9">
        <v>4</v>
      </c>
    </row>
    <row r="7" spans="1:11" ht="14.25" customHeight="1">
      <c r="A7" s="9">
        <v>5</v>
      </c>
      <c r="B7" s="6" t="s">
        <v>24</v>
      </c>
      <c r="C7" s="6" t="s">
        <v>22</v>
      </c>
      <c r="D7" s="6">
        <v>15</v>
      </c>
      <c r="E7" s="6">
        <v>49.88</v>
      </c>
      <c r="F7" s="6"/>
      <c r="G7" s="6"/>
      <c r="H7" s="6"/>
      <c r="I7" s="6"/>
      <c r="J7" s="7">
        <f t="shared" si="0"/>
        <v>64.88</v>
      </c>
      <c r="K7" s="9">
        <v>5</v>
      </c>
    </row>
    <row r="8" spans="1:11" ht="14.25" customHeight="1">
      <c r="A8" s="9">
        <v>6</v>
      </c>
      <c r="B8" s="6" t="s">
        <v>27</v>
      </c>
      <c r="C8" s="6" t="s">
        <v>22</v>
      </c>
      <c r="D8" s="6">
        <v>15</v>
      </c>
      <c r="E8" s="6">
        <v>45.95</v>
      </c>
      <c r="F8" s="6"/>
      <c r="G8" s="6"/>
      <c r="H8" s="6"/>
      <c r="I8" s="6"/>
      <c r="J8" s="7">
        <f t="shared" si="0"/>
        <v>60.95</v>
      </c>
      <c r="K8" s="9">
        <v>6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G9" sqref="G9"/>
    </sheetView>
  </sheetViews>
  <sheetFormatPr defaultColWidth="9.00390625" defaultRowHeight="14.25"/>
  <cols>
    <col min="11" max="11" width="9.00390625" style="28" customWidth="1"/>
  </cols>
  <sheetData>
    <row r="1" spans="1:11" ht="14.25">
      <c r="A1" s="52" t="s">
        <v>144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4">
      <c r="A2" s="1" t="s">
        <v>28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2" t="s">
        <v>37</v>
      </c>
      <c r="K2" s="3" t="s">
        <v>38</v>
      </c>
    </row>
    <row r="3" spans="1:11" ht="14.25">
      <c r="A3" s="9">
        <v>1</v>
      </c>
      <c r="B3" s="8" t="s">
        <v>145</v>
      </c>
      <c r="C3" s="20" t="s">
        <v>146</v>
      </c>
      <c r="D3" s="8">
        <v>14.5</v>
      </c>
      <c r="E3" s="8">
        <v>52.09</v>
      </c>
      <c r="F3" s="8"/>
      <c r="G3" s="42">
        <v>4.5</v>
      </c>
      <c r="H3" s="8"/>
      <c r="I3" s="8"/>
      <c r="J3" s="7">
        <f aca="true" t="shared" si="0" ref="J3:J19">D3+E3+F3+G3+H3</f>
        <v>71.09</v>
      </c>
      <c r="K3" s="9">
        <v>1</v>
      </c>
    </row>
    <row r="4" spans="1:11" ht="14.25">
      <c r="A4" s="9">
        <v>2</v>
      </c>
      <c r="B4" s="8" t="s">
        <v>148</v>
      </c>
      <c r="C4" s="8" t="s">
        <v>146</v>
      </c>
      <c r="D4" s="8">
        <v>14</v>
      </c>
      <c r="E4" s="8">
        <v>53.82</v>
      </c>
      <c r="F4" s="8"/>
      <c r="G4" s="8"/>
      <c r="H4" s="8"/>
      <c r="I4" s="8"/>
      <c r="J4" s="7">
        <f t="shared" si="0"/>
        <v>67.82</v>
      </c>
      <c r="K4" s="9">
        <v>2</v>
      </c>
    </row>
    <row r="5" spans="1:11" ht="14.25">
      <c r="A5" s="9">
        <v>3</v>
      </c>
      <c r="B5" s="8" t="s">
        <v>149</v>
      </c>
      <c r="C5" s="8" t="s">
        <v>146</v>
      </c>
      <c r="D5" s="8">
        <v>14</v>
      </c>
      <c r="E5" s="8">
        <v>53.08</v>
      </c>
      <c r="F5" s="8"/>
      <c r="G5" s="8"/>
      <c r="H5" s="8"/>
      <c r="I5" s="8"/>
      <c r="J5" s="7">
        <f t="shared" si="0"/>
        <v>67.08</v>
      </c>
      <c r="K5" s="9">
        <v>3</v>
      </c>
    </row>
    <row r="6" spans="1:11" ht="14.25">
      <c r="A6" s="9">
        <v>4</v>
      </c>
      <c r="B6" s="8" t="s">
        <v>150</v>
      </c>
      <c r="C6" s="20" t="s">
        <v>146</v>
      </c>
      <c r="D6" s="8">
        <v>14</v>
      </c>
      <c r="E6" s="8">
        <v>52.77</v>
      </c>
      <c r="F6" s="8"/>
      <c r="G6" s="8"/>
      <c r="H6" s="8"/>
      <c r="I6" s="8"/>
      <c r="J6" s="7">
        <f t="shared" si="0"/>
        <v>66.77000000000001</v>
      </c>
      <c r="K6" s="9">
        <v>4</v>
      </c>
    </row>
    <row r="7" spans="1:11" ht="14.25">
      <c r="A7" s="9">
        <v>5</v>
      </c>
      <c r="B7" s="8" t="s">
        <v>151</v>
      </c>
      <c r="C7" s="20" t="s">
        <v>146</v>
      </c>
      <c r="D7" s="8">
        <v>14.5</v>
      </c>
      <c r="E7" s="8">
        <v>51.87</v>
      </c>
      <c r="F7" s="8"/>
      <c r="G7" s="8"/>
      <c r="H7" s="8"/>
      <c r="I7" s="8"/>
      <c r="J7" s="7">
        <f t="shared" si="0"/>
        <v>66.37</v>
      </c>
      <c r="K7" s="9">
        <v>5</v>
      </c>
    </row>
    <row r="8" spans="1:11" ht="14.25">
      <c r="A8" s="9">
        <v>6</v>
      </c>
      <c r="B8" s="8" t="s">
        <v>154</v>
      </c>
      <c r="C8" s="20" t="s">
        <v>146</v>
      </c>
      <c r="D8" s="8">
        <v>14</v>
      </c>
      <c r="E8" s="8">
        <v>52.32</v>
      </c>
      <c r="F8" s="8"/>
      <c r="G8" s="8"/>
      <c r="H8" s="8"/>
      <c r="I8" s="8"/>
      <c r="J8" s="7">
        <f t="shared" si="0"/>
        <v>66.32</v>
      </c>
      <c r="K8" s="9">
        <v>6</v>
      </c>
    </row>
    <row r="9" spans="1:11" ht="14.25">
      <c r="A9" s="9">
        <v>7</v>
      </c>
      <c r="B9" s="8" t="s">
        <v>153</v>
      </c>
      <c r="C9" s="20" t="s">
        <v>146</v>
      </c>
      <c r="D9" s="8">
        <v>14.5</v>
      </c>
      <c r="E9" s="8">
        <v>51.69</v>
      </c>
      <c r="F9" s="8"/>
      <c r="G9" s="8"/>
      <c r="H9" s="8"/>
      <c r="I9" s="8"/>
      <c r="J9" s="7">
        <f t="shared" si="0"/>
        <v>66.19</v>
      </c>
      <c r="K9" s="9">
        <v>7</v>
      </c>
    </row>
    <row r="10" spans="1:11" ht="14.25">
      <c r="A10" s="9">
        <v>8</v>
      </c>
      <c r="B10" s="8" t="s">
        <v>152</v>
      </c>
      <c r="C10" s="20" t="s">
        <v>146</v>
      </c>
      <c r="D10" s="8">
        <v>14</v>
      </c>
      <c r="E10" s="8">
        <v>51.99</v>
      </c>
      <c r="F10" s="8"/>
      <c r="G10" s="8"/>
      <c r="H10" s="8"/>
      <c r="I10" s="8"/>
      <c r="J10" s="7">
        <f t="shared" si="0"/>
        <v>65.99000000000001</v>
      </c>
      <c r="K10" s="9">
        <v>8</v>
      </c>
    </row>
    <row r="11" spans="1:11" ht="14.25">
      <c r="A11" s="49">
        <v>9</v>
      </c>
      <c r="B11" s="9" t="s">
        <v>249</v>
      </c>
      <c r="C11" s="20" t="s">
        <v>146</v>
      </c>
      <c r="D11" s="9">
        <v>14</v>
      </c>
      <c r="E11" s="9">
        <v>51.84</v>
      </c>
      <c r="F11" s="47"/>
      <c r="G11" s="47"/>
      <c r="H11" s="47"/>
      <c r="I11" s="47"/>
      <c r="J11" s="48">
        <f t="shared" si="0"/>
        <v>65.84</v>
      </c>
      <c r="K11" s="49">
        <v>9</v>
      </c>
    </row>
    <row r="12" spans="1:11" ht="14.25">
      <c r="A12" s="9">
        <v>10</v>
      </c>
      <c r="B12" s="8" t="s">
        <v>156</v>
      </c>
      <c r="C12" s="20" t="s">
        <v>146</v>
      </c>
      <c r="D12" s="8">
        <v>14.5</v>
      </c>
      <c r="E12" s="8">
        <v>50.67</v>
      </c>
      <c r="F12" s="8"/>
      <c r="G12" s="8"/>
      <c r="H12" s="8"/>
      <c r="I12" s="8"/>
      <c r="J12" s="7">
        <f t="shared" si="0"/>
        <v>65.17</v>
      </c>
      <c r="K12" s="9">
        <v>10</v>
      </c>
    </row>
    <row r="13" spans="1:11" ht="14.25">
      <c r="A13" s="9">
        <v>11</v>
      </c>
      <c r="B13" s="8" t="s">
        <v>157</v>
      </c>
      <c r="C13" s="20" t="s">
        <v>146</v>
      </c>
      <c r="D13" s="8">
        <v>14</v>
      </c>
      <c r="E13" s="8">
        <v>50.91</v>
      </c>
      <c r="F13" s="8"/>
      <c r="G13" s="8"/>
      <c r="H13" s="8"/>
      <c r="I13" s="8"/>
      <c r="J13" s="7">
        <f t="shared" si="0"/>
        <v>64.91</v>
      </c>
      <c r="K13" s="9">
        <v>11</v>
      </c>
    </row>
    <row r="14" spans="1:11" ht="14.25">
      <c r="A14" s="9">
        <v>12</v>
      </c>
      <c r="B14" s="8" t="s">
        <v>155</v>
      </c>
      <c r="C14" s="20" t="s">
        <v>146</v>
      </c>
      <c r="D14" s="8">
        <v>14.5</v>
      </c>
      <c r="E14" s="8">
        <v>50.37</v>
      </c>
      <c r="F14" s="8"/>
      <c r="G14" s="8"/>
      <c r="H14" s="8"/>
      <c r="I14" s="8"/>
      <c r="J14" s="7">
        <f t="shared" si="0"/>
        <v>64.87</v>
      </c>
      <c r="K14" s="9">
        <v>12</v>
      </c>
    </row>
    <row r="15" spans="1:11" ht="14.25">
      <c r="A15" s="9">
        <v>13</v>
      </c>
      <c r="B15" s="8" t="s">
        <v>158</v>
      </c>
      <c r="C15" s="20" t="s">
        <v>146</v>
      </c>
      <c r="D15" s="8">
        <v>14</v>
      </c>
      <c r="E15" s="8">
        <v>49.92</v>
      </c>
      <c r="F15" s="8"/>
      <c r="G15" s="8"/>
      <c r="H15" s="8"/>
      <c r="I15" s="8"/>
      <c r="J15" s="7">
        <f t="shared" si="0"/>
        <v>63.92</v>
      </c>
      <c r="K15" s="9">
        <v>13</v>
      </c>
    </row>
    <row r="16" spans="1:11" ht="14.25">
      <c r="A16" s="9">
        <v>14</v>
      </c>
      <c r="B16" s="8" t="s">
        <v>160</v>
      </c>
      <c r="C16" s="20" t="s">
        <v>146</v>
      </c>
      <c r="D16" s="8">
        <v>14.5</v>
      </c>
      <c r="E16" s="8">
        <v>49.17</v>
      </c>
      <c r="F16" s="8"/>
      <c r="G16" s="8"/>
      <c r="H16" s="8"/>
      <c r="I16" s="8"/>
      <c r="J16" s="7">
        <f t="shared" si="0"/>
        <v>63.67</v>
      </c>
      <c r="K16" s="9">
        <v>14</v>
      </c>
    </row>
    <row r="17" spans="1:11" ht="14.25">
      <c r="A17" s="9">
        <v>15</v>
      </c>
      <c r="B17" s="8" t="s">
        <v>161</v>
      </c>
      <c r="C17" s="20" t="s">
        <v>146</v>
      </c>
      <c r="D17" s="8">
        <v>14.5</v>
      </c>
      <c r="E17" s="8">
        <v>48.9</v>
      </c>
      <c r="F17" s="8"/>
      <c r="G17" s="8"/>
      <c r="H17" s="8"/>
      <c r="I17" s="8"/>
      <c r="J17" s="7">
        <f t="shared" si="0"/>
        <v>63.4</v>
      </c>
      <c r="K17" s="9">
        <v>15</v>
      </c>
    </row>
    <row r="18" spans="1:11" ht="14.25">
      <c r="A18" s="9">
        <v>16</v>
      </c>
      <c r="B18" s="8" t="s">
        <v>162</v>
      </c>
      <c r="C18" s="20" t="s">
        <v>146</v>
      </c>
      <c r="D18" s="8">
        <v>14</v>
      </c>
      <c r="E18" s="8">
        <v>49.32</v>
      </c>
      <c r="F18" s="8"/>
      <c r="G18" s="8"/>
      <c r="H18" s="8"/>
      <c r="I18" s="8"/>
      <c r="J18" s="7">
        <f t="shared" si="0"/>
        <v>63.32</v>
      </c>
      <c r="K18" s="9">
        <v>16</v>
      </c>
    </row>
    <row r="19" spans="1:11" ht="14.25">
      <c r="A19" s="9">
        <v>17</v>
      </c>
      <c r="B19" s="8" t="s">
        <v>159</v>
      </c>
      <c r="C19" s="20" t="s">
        <v>146</v>
      </c>
      <c r="D19" s="8">
        <v>14</v>
      </c>
      <c r="E19" s="8">
        <v>46.23</v>
      </c>
      <c r="F19" s="8"/>
      <c r="G19" s="8"/>
      <c r="H19" s="8"/>
      <c r="I19" s="8"/>
      <c r="J19" s="7">
        <f t="shared" si="0"/>
        <v>60.23</v>
      </c>
      <c r="K19" s="9">
        <v>17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23" sqref="F23"/>
    </sheetView>
  </sheetViews>
  <sheetFormatPr defaultColWidth="9.00390625" defaultRowHeight="14.25"/>
  <sheetData>
    <row r="1" spans="1:11" ht="14.25">
      <c r="A1" s="52" t="s">
        <v>128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4">
      <c r="A2" s="1" t="s">
        <v>28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2" t="s">
        <v>37</v>
      </c>
      <c r="K2" s="3" t="s">
        <v>38</v>
      </c>
    </row>
    <row r="3" spans="1:11" ht="14.25">
      <c r="A3" s="9">
        <v>1</v>
      </c>
      <c r="B3" s="16" t="s">
        <v>134</v>
      </c>
      <c r="C3" s="6" t="s">
        <v>130</v>
      </c>
      <c r="D3" s="18">
        <v>15</v>
      </c>
      <c r="E3" s="18">
        <v>59.56</v>
      </c>
      <c r="F3" s="18"/>
      <c r="G3" s="4"/>
      <c r="H3" s="4"/>
      <c r="I3" s="4"/>
      <c r="J3" s="7">
        <f aca="true" t="shared" si="0" ref="J3:J16">D3+E3+F3+G3+H3</f>
        <v>74.56</v>
      </c>
      <c r="K3" s="9">
        <v>1</v>
      </c>
    </row>
    <row r="4" spans="1:11" ht="14.25">
      <c r="A4" s="9">
        <v>2</v>
      </c>
      <c r="B4" s="4" t="s">
        <v>129</v>
      </c>
      <c r="C4" s="6" t="s">
        <v>130</v>
      </c>
      <c r="D4" s="18">
        <v>15</v>
      </c>
      <c r="E4" s="18">
        <v>54.46</v>
      </c>
      <c r="F4" s="18"/>
      <c r="G4" s="46">
        <v>4.5</v>
      </c>
      <c r="H4" s="4"/>
      <c r="I4" s="4"/>
      <c r="J4" s="7">
        <f t="shared" si="0"/>
        <v>73.96000000000001</v>
      </c>
      <c r="K4" s="9">
        <v>2</v>
      </c>
    </row>
    <row r="5" spans="1:11" ht="14.25">
      <c r="A5" s="9">
        <v>3</v>
      </c>
      <c r="B5" s="4" t="s">
        <v>136</v>
      </c>
      <c r="C5" s="6" t="s">
        <v>130</v>
      </c>
      <c r="D5" s="18">
        <v>15</v>
      </c>
      <c r="E5" s="18">
        <v>54.07</v>
      </c>
      <c r="F5" s="18"/>
      <c r="G5" s="4"/>
      <c r="H5" s="4"/>
      <c r="I5" s="4"/>
      <c r="J5" s="7">
        <f t="shared" si="0"/>
        <v>69.07</v>
      </c>
      <c r="K5" s="9">
        <v>3</v>
      </c>
    </row>
    <row r="6" spans="1:11" ht="14.25">
      <c r="A6" s="9">
        <v>4</v>
      </c>
      <c r="B6" s="6" t="s">
        <v>133</v>
      </c>
      <c r="C6" s="6" t="s">
        <v>130</v>
      </c>
      <c r="D6" s="18">
        <v>15</v>
      </c>
      <c r="E6" s="18">
        <v>52.73</v>
      </c>
      <c r="F6" s="18"/>
      <c r="G6" s="4"/>
      <c r="H6" s="4"/>
      <c r="I6" s="4"/>
      <c r="J6" s="7">
        <f t="shared" si="0"/>
        <v>67.72999999999999</v>
      </c>
      <c r="K6" s="9">
        <v>4</v>
      </c>
    </row>
    <row r="7" spans="1:11" ht="14.25">
      <c r="A7" s="9">
        <v>5</v>
      </c>
      <c r="B7" s="6" t="s">
        <v>132</v>
      </c>
      <c r="C7" s="6" t="s">
        <v>130</v>
      </c>
      <c r="D7" s="18">
        <v>15</v>
      </c>
      <c r="E7" s="18">
        <v>52.33</v>
      </c>
      <c r="F7" s="18"/>
      <c r="G7" s="4"/>
      <c r="H7" s="4"/>
      <c r="I7" s="4"/>
      <c r="J7" s="7">
        <f t="shared" si="0"/>
        <v>67.33</v>
      </c>
      <c r="K7" s="9">
        <v>5</v>
      </c>
    </row>
    <row r="8" spans="1:11" ht="14.25">
      <c r="A8" s="9">
        <v>6</v>
      </c>
      <c r="B8" s="19" t="s">
        <v>139</v>
      </c>
      <c r="C8" s="6" t="s">
        <v>130</v>
      </c>
      <c r="D8" s="18">
        <v>15</v>
      </c>
      <c r="E8" s="18">
        <v>52.29</v>
      </c>
      <c r="F8" s="18"/>
      <c r="G8" s="4"/>
      <c r="H8" s="4"/>
      <c r="I8" s="4"/>
      <c r="J8" s="7">
        <f t="shared" si="0"/>
        <v>67.28999999999999</v>
      </c>
      <c r="K8" s="9">
        <v>6</v>
      </c>
    </row>
    <row r="9" spans="1:11" ht="14.25">
      <c r="A9" s="9">
        <v>7</v>
      </c>
      <c r="B9" s="16" t="s">
        <v>137</v>
      </c>
      <c r="C9" s="6" t="s">
        <v>130</v>
      </c>
      <c r="D9" s="18">
        <v>15</v>
      </c>
      <c r="E9" s="18">
        <v>51.96</v>
      </c>
      <c r="F9" s="18"/>
      <c r="G9" s="4"/>
      <c r="H9" s="4"/>
      <c r="I9" s="4"/>
      <c r="J9" s="7">
        <f t="shared" si="0"/>
        <v>66.96000000000001</v>
      </c>
      <c r="K9" s="9">
        <v>7</v>
      </c>
    </row>
    <row r="10" spans="1:11" ht="14.25">
      <c r="A10" s="9">
        <v>8</v>
      </c>
      <c r="B10" s="4" t="s">
        <v>135</v>
      </c>
      <c r="C10" s="6" t="s">
        <v>130</v>
      </c>
      <c r="D10" s="18">
        <v>15</v>
      </c>
      <c r="E10" s="18">
        <v>51.84</v>
      </c>
      <c r="F10" s="18"/>
      <c r="G10" s="4"/>
      <c r="H10" s="4"/>
      <c r="I10" s="4"/>
      <c r="J10" s="7">
        <f t="shared" si="0"/>
        <v>66.84</v>
      </c>
      <c r="K10" s="9">
        <v>8</v>
      </c>
    </row>
    <row r="11" spans="1:11" ht="14.25">
      <c r="A11" s="9">
        <v>9</v>
      </c>
      <c r="B11" s="6" t="s">
        <v>131</v>
      </c>
      <c r="C11" s="6" t="s">
        <v>130</v>
      </c>
      <c r="D11" s="18">
        <v>15</v>
      </c>
      <c r="E11" s="18">
        <v>51.47</v>
      </c>
      <c r="F11" s="18"/>
      <c r="G11" s="4"/>
      <c r="H11" s="4"/>
      <c r="I11" s="4"/>
      <c r="J11" s="7">
        <f t="shared" si="0"/>
        <v>66.47</v>
      </c>
      <c r="K11" s="9">
        <v>9</v>
      </c>
    </row>
    <row r="12" spans="1:11" ht="14.25">
      <c r="A12" s="9">
        <v>10</v>
      </c>
      <c r="B12" s="19" t="s">
        <v>138</v>
      </c>
      <c r="C12" s="6" t="s">
        <v>130</v>
      </c>
      <c r="D12" s="18">
        <v>15</v>
      </c>
      <c r="E12" s="18">
        <v>51</v>
      </c>
      <c r="F12" s="18"/>
      <c r="G12" s="4"/>
      <c r="H12" s="4"/>
      <c r="I12" s="4"/>
      <c r="J12" s="7">
        <f t="shared" si="0"/>
        <v>66</v>
      </c>
      <c r="K12" s="9">
        <v>10</v>
      </c>
    </row>
    <row r="13" spans="1:11" ht="14.25">
      <c r="A13" s="9">
        <v>11</v>
      </c>
      <c r="B13" s="16" t="s">
        <v>140</v>
      </c>
      <c r="C13" s="6" t="s">
        <v>130</v>
      </c>
      <c r="D13" s="18">
        <v>15</v>
      </c>
      <c r="E13" s="18">
        <v>50.84</v>
      </c>
      <c r="F13" s="18"/>
      <c r="G13" s="4"/>
      <c r="H13" s="4"/>
      <c r="I13" s="4"/>
      <c r="J13" s="7">
        <f t="shared" si="0"/>
        <v>65.84</v>
      </c>
      <c r="K13" s="9">
        <v>11</v>
      </c>
    </row>
    <row r="14" spans="1:11" ht="14.25">
      <c r="A14" s="9">
        <v>12</v>
      </c>
      <c r="B14" s="16" t="s">
        <v>141</v>
      </c>
      <c r="C14" s="6" t="s">
        <v>130</v>
      </c>
      <c r="D14" s="18">
        <v>15</v>
      </c>
      <c r="E14" s="18">
        <v>50.5</v>
      </c>
      <c r="F14" s="18"/>
      <c r="G14" s="4"/>
      <c r="H14" s="4"/>
      <c r="I14" s="4"/>
      <c r="J14" s="7">
        <f t="shared" si="0"/>
        <v>65.5</v>
      </c>
      <c r="K14" s="9">
        <v>12</v>
      </c>
    </row>
    <row r="15" spans="1:11" ht="14.25">
      <c r="A15" s="9">
        <v>13</v>
      </c>
      <c r="B15" s="16" t="s">
        <v>143</v>
      </c>
      <c r="C15" s="6" t="s">
        <v>130</v>
      </c>
      <c r="D15" s="18">
        <v>15</v>
      </c>
      <c r="E15" s="18">
        <v>49.23</v>
      </c>
      <c r="F15" s="18"/>
      <c r="G15" s="4"/>
      <c r="H15" s="4"/>
      <c r="I15" s="4"/>
      <c r="J15" s="7">
        <f t="shared" si="0"/>
        <v>64.22999999999999</v>
      </c>
      <c r="K15" s="9">
        <v>13</v>
      </c>
    </row>
    <row r="16" spans="1:11" ht="14.25">
      <c r="A16" s="9">
        <v>14</v>
      </c>
      <c r="B16" s="20" t="s">
        <v>142</v>
      </c>
      <c r="C16" s="6" t="s">
        <v>130</v>
      </c>
      <c r="D16" s="18">
        <v>15</v>
      </c>
      <c r="E16" s="18">
        <v>48.57</v>
      </c>
      <c r="F16" s="18"/>
      <c r="G16" s="4"/>
      <c r="H16" s="4"/>
      <c r="I16" s="4"/>
      <c r="J16" s="7">
        <f t="shared" si="0"/>
        <v>63.57</v>
      </c>
      <c r="K16" s="9">
        <v>14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D12" sqref="D12"/>
    </sheetView>
  </sheetViews>
  <sheetFormatPr defaultColWidth="9.00390625" defaultRowHeight="14.25"/>
  <sheetData>
    <row r="1" spans="1:11" ht="14.2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  <c r="K2" s="3" t="s">
        <v>10</v>
      </c>
    </row>
    <row r="3" spans="1:11" ht="14.25">
      <c r="A3" s="8">
        <v>1</v>
      </c>
      <c r="B3" s="6" t="s">
        <v>15</v>
      </c>
      <c r="C3" s="6" t="s">
        <v>12</v>
      </c>
      <c r="D3" s="6">
        <v>15</v>
      </c>
      <c r="E3" s="6">
        <v>60.6</v>
      </c>
      <c r="F3" s="6"/>
      <c r="G3" s="6"/>
      <c r="H3" s="6"/>
      <c r="I3" s="6"/>
      <c r="J3" s="7">
        <f aca="true" t="shared" si="0" ref="J3:J9">D3+E3+F3+G3+H3</f>
        <v>75.6</v>
      </c>
      <c r="K3" s="8">
        <v>1</v>
      </c>
    </row>
    <row r="4" spans="1:11" ht="14.25">
      <c r="A4" s="8">
        <v>2</v>
      </c>
      <c r="B4" s="5" t="s">
        <v>13</v>
      </c>
      <c r="C4" s="6" t="s">
        <v>12</v>
      </c>
      <c r="D4" s="6">
        <v>15</v>
      </c>
      <c r="E4" s="6">
        <v>52.25</v>
      </c>
      <c r="F4" s="6"/>
      <c r="G4" s="45">
        <v>4.5</v>
      </c>
      <c r="H4" s="6"/>
      <c r="I4" s="6"/>
      <c r="J4" s="7">
        <f t="shared" si="0"/>
        <v>71.75</v>
      </c>
      <c r="K4" s="8">
        <v>2</v>
      </c>
    </row>
    <row r="5" spans="1:11" ht="14.25">
      <c r="A5" s="8">
        <v>3</v>
      </c>
      <c r="B5" s="5" t="s">
        <v>18</v>
      </c>
      <c r="C5" s="6" t="s">
        <v>12</v>
      </c>
      <c r="D5" s="6">
        <v>15</v>
      </c>
      <c r="E5" s="6">
        <v>53.8</v>
      </c>
      <c r="F5" s="6"/>
      <c r="G5" s="6"/>
      <c r="H5" s="6"/>
      <c r="I5" s="6"/>
      <c r="J5" s="7">
        <f t="shared" si="0"/>
        <v>68.8</v>
      </c>
      <c r="K5" s="8">
        <v>3</v>
      </c>
    </row>
    <row r="6" spans="1:11" ht="14.25">
      <c r="A6" s="8">
        <v>4</v>
      </c>
      <c r="B6" s="5" t="s">
        <v>16</v>
      </c>
      <c r="C6" s="6" t="s">
        <v>12</v>
      </c>
      <c r="D6" s="6">
        <v>15</v>
      </c>
      <c r="E6" s="6">
        <v>53.8</v>
      </c>
      <c r="F6" s="6"/>
      <c r="G6" s="6"/>
      <c r="H6" s="6"/>
      <c r="I6" s="6"/>
      <c r="J6" s="7">
        <f t="shared" si="0"/>
        <v>68.8</v>
      </c>
      <c r="K6" s="8">
        <v>4</v>
      </c>
    </row>
    <row r="7" spans="1:11" ht="14.25">
      <c r="A7" s="8">
        <v>5</v>
      </c>
      <c r="B7" s="5" t="s">
        <v>14</v>
      </c>
      <c r="C7" s="6" t="s">
        <v>12</v>
      </c>
      <c r="D7" s="6">
        <v>15</v>
      </c>
      <c r="E7" s="6">
        <v>53.57</v>
      </c>
      <c r="F7" s="6"/>
      <c r="G7" s="6"/>
      <c r="H7" s="6"/>
      <c r="I7" s="6"/>
      <c r="J7" s="7">
        <f t="shared" si="0"/>
        <v>68.57</v>
      </c>
      <c r="K7" s="8">
        <v>5</v>
      </c>
    </row>
    <row r="8" spans="1:11" ht="14.25">
      <c r="A8" s="8">
        <v>6</v>
      </c>
      <c r="B8" s="5" t="s">
        <v>11</v>
      </c>
      <c r="C8" s="6" t="s">
        <v>12</v>
      </c>
      <c r="D8" s="6">
        <v>15</v>
      </c>
      <c r="E8" s="6">
        <v>52.94</v>
      </c>
      <c r="F8" s="6"/>
      <c r="G8" s="6"/>
      <c r="H8" s="6"/>
      <c r="I8" s="6"/>
      <c r="J8" s="7">
        <f t="shared" si="0"/>
        <v>67.94</v>
      </c>
      <c r="K8" s="8">
        <v>6</v>
      </c>
    </row>
    <row r="9" spans="1:11" ht="14.25">
      <c r="A9" s="8">
        <v>7</v>
      </c>
      <c r="B9" s="5" t="s">
        <v>17</v>
      </c>
      <c r="C9" s="6" t="s">
        <v>12</v>
      </c>
      <c r="D9" s="6">
        <v>15</v>
      </c>
      <c r="E9" s="6">
        <v>52.66</v>
      </c>
      <c r="F9" s="6"/>
      <c r="G9" s="6"/>
      <c r="H9" s="6"/>
      <c r="I9" s="6"/>
      <c r="J9" s="7">
        <f t="shared" si="0"/>
        <v>67.66</v>
      </c>
      <c r="K9" s="8">
        <v>7</v>
      </c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I20" sqref="I20"/>
    </sheetView>
  </sheetViews>
  <sheetFormatPr defaultColWidth="9.00390625" defaultRowHeight="14.25"/>
  <cols>
    <col min="3" max="3" width="17.125" style="0" customWidth="1"/>
    <col min="4" max="4" width="11.125" style="0" customWidth="1"/>
  </cols>
  <sheetData>
    <row r="1" spans="1:11" ht="18.75">
      <c r="A1" s="53" t="s">
        <v>200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41" customFormat="1" ht="24">
      <c r="A2" s="1" t="s">
        <v>28</v>
      </c>
      <c r="B2" s="1" t="s">
        <v>29</v>
      </c>
      <c r="C2" s="1" t="s">
        <v>30</v>
      </c>
      <c r="D2" s="1" t="s">
        <v>193</v>
      </c>
      <c r="E2" s="41" t="s">
        <v>248</v>
      </c>
      <c r="F2" s="1" t="s">
        <v>164</v>
      </c>
      <c r="G2" s="1" t="s">
        <v>165</v>
      </c>
      <c r="H2" s="1" t="s">
        <v>35</v>
      </c>
      <c r="I2" s="1" t="s">
        <v>36</v>
      </c>
      <c r="J2" s="1" t="s">
        <v>37</v>
      </c>
      <c r="K2" s="1" t="s">
        <v>246</v>
      </c>
    </row>
    <row r="3" spans="1:11" ht="14.25">
      <c r="A3" s="4">
        <v>1</v>
      </c>
      <c r="B3" s="21" t="s">
        <v>182</v>
      </c>
      <c r="C3" s="22" t="s">
        <v>195</v>
      </c>
      <c r="D3" s="8">
        <v>15</v>
      </c>
      <c r="E3" s="14">
        <v>59</v>
      </c>
      <c r="F3" s="8"/>
      <c r="G3" s="8"/>
      <c r="H3" s="8"/>
      <c r="I3" s="8"/>
      <c r="J3" s="14">
        <f aca="true" t="shared" si="0" ref="J3:J31">SUM(D3+E3+F3+G3+H3+I3)</f>
        <v>74</v>
      </c>
      <c r="K3" s="4">
        <v>1</v>
      </c>
    </row>
    <row r="4" spans="1:11" ht="14.25">
      <c r="A4" s="4">
        <v>2</v>
      </c>
      <c r="B4" s="21" t="s">
        <v>147</v>
      </c>
      <c r="C4" s="22" t="s">
        <v>194</v>
      </c>
      <c r="D4" s="8">
        <v>15</v>
      </c>
      <c r="E4" s="14">
        <v>51.42</v>
      </c>
      <c r="F4" s="8"/>
      <c r="G4" s="8"/>
      <c r="H4" s="8"/>
      <c r="I4" s="8"/>
      <c r="J4" s="14">
        <f t="shared" si="0"/>
        <v>66.42</v>
      </c>
      <c r="K4" s="4">
        <v>2</v>
      </c>
    </row>
    <row r="5" spans="1:11" ht="14.25">
      <c r="A5" s="4">
        <v>3</v>
      </c>
      <c r="B5" s="21" t="s">
        <v>189</v>
      </c>
      <c r="C5" s="22" t="s">
        <v>196</v>
      </c>
      <c r="D5" s="8">
        <v>15</v>
      </c>
      <c r="E5" s="14">
        <v>48.83</v>
      </c>
      <c r="F5" s="8"/>
      <c r="G5" s="8"/>
      <c r="H5" s="8"/>
      <c r="I5" s="8"/>
      <c r="J5" s="14">
        <f t="shared" si="0"/>
        <v>63.83</v>
      </c>
      <c r="K5" s="4">
        <v>3</v>
      </c>
    </row>
    <row r="6" spans="1:11" ht="14.25">
      <c r="A6" s="4">
        <v>4</v>
      </c>
      <c r="B6" s="21" t="s">
        <v>183</v>
      </c>
      <c r="C6" s="22" t="s">
        <v>195</v>
      </c>
      <c r="D6" s="8">
        <v>15</v>
      </c>
      <c r="E6" s="14">
        <v>40</v>
      </c>
      <c r="F6" s="8"/>
      <c r="G6" s="8"/>
      <c r="H6" s="8"/>
      <c r="I6" s="8"/>
      <c r="J6" s="14">
        <f t="shared" si="0"/>
        <v>55</v>
      </c>
      <c r="K6" s="4">
        <v>4</v>
      </c>
    </row>
    <row r="7" spans="1:11" ht="14.25">
      <c r="A7" s="4">
        <v>5</v>
      </c>
      <c r="B7" s="21" t="s">
        <v>181</v>
      </c>
      <c r="C7" s="22" t="s">
        <v>195</v>
      </c>
      <c r="D7" s="8">
        <v>15</v>
      </c>
      <c r="E7" s="14">
        <v>39.25</v>
      </c>
      <c r="F7" s="8"/>
      <c r="G7" s="8"/>
      <c r="H7" s="8"/>
      <c r="I7" s="8"/>
      <c r="J7" s="14">
        <f t="shared" si="0"/>
        <v>54.25</v>
      </c>
      <c r="K7" s="4">
        <v>5</v>
      </c>
    </row>
    <row r="8" spans="1:11" ht="14.25">
      <c r="A8" s="4">
        <v>6</v>
      </c>
      <c r="B8" s="21" t="s">
        <v>177</v>
      </c>
      <c r="C8" s="22" t="s">
        <v>197</v>
      </c>
      <c r="D8" s="8">
        <v>15</v>
      </c>
      <c r="E8" s="14">
        <v>39.25</v>
      </c>
      <c r="F8" s="8"/>
      <c r="G8" s="8"/>
      <c r="H8" s="8"/>
      <c r="I8" s="8"/>
      <c r="J8" s="14">
        <f t="shared" si="0"/>
        <v>54.25</v>
      </c>
      <c r="K8" s="4">
        <v>6</v>
      </c>
    </row>
    <row r="9" spans="1:11" ht="14.25">
      <c r="A9" s="4">
        <v>7</v>
      </c>
      <c r="B9" s="21" t="s">
        <v>163</v>
      </c>
      <c r="C9" s="22" t="s">
        <v>194</v>
      </c>
      <c r="D9" s="8">
        <v>15</v>
      </c>
      <c r="E9" s="14">
        <v>38.08</v>
      </c>
      <c r="F9" s="8"/>
      <c r="G9" s="8"/>
      <c r="H9" s="8"/>
      <c r="I9" s="8"/>
      <c r="J9" s="14">
        <f t="shared" si="0"/>
        <v>53.08</v>
      </c>
      <c r="K9" s="4">
        <v>7</v>
      </c>
    </row>
    <row r="10" spans="1:11" ht="14.25">
      <c r="A10" s="4">
        <v>8</v>
      </c>
      <c r="B10" s="21" t="s">
        <v>168</v>
      </c>
      <c r="C10" s="22" t="s">
        <v>194</v>
      </c>
      <c r="D10" s="8">
        <v>15</v>
      </c>
      <c r="E10" s="14">
        <v>37.83</v>
      </c>
      <c r="F10" s="8"/>
      <c r="G10" s="8"/>
      <c r="H10" s="8"/>
      <c r="I10" s="8"/>
      <c r="J10" s="14">
        <f t="shared" si="0"/>
        <v>52.83</v>
      </c>
      <c r="K10" s="4">
        <v>8</v>
      </c>
    </row>
    <row r="11" spans="1:11" ht="14.25">
      <c r="A11" s="4">
        <v>9</v>
      </c>
      <c r="B11" s="21" t="s">
        <v>192</v>
      </c>
      <c r="C11" s="22" t="s">
        <v>198</v>
      </c>
      <c r="D11" s="8">
        <v>15</v>
      </c>
      <c r="E11" s="14">
        <v>37.58</v>
      </c>
      <c r="F11" s="8"/>
      <c r="G11" s="8"/>
      <c r="H11" s="8"/>
      <c r="I11" s="8"/>
      <c r="J11" s="14">
        <f t="shared" si="0"/>
        <v>52.58</v>
      </c>
      <c r="K11" s="4">
        <v>9</v>
      </c>
    </row>
    <row r="12" spans="1:11" ht="14.25">
      <c r="A12" s="4">
        <v>10</v>
      </c>
      <c r="B12" s="21" t="s">
        <v>184</v>
      </c>
      <c r="C12" s="22" t="s">
        <v>196</v>
      </c>
      <c r="D12" s="8">
        <v>15</v>
      </c>
      <c r="E12" s="14">
        <v>37.5</v>
      </c>
      <c r="F12" s="8"/>
      <c r="G12" s="8"/>
      <c r="H12" s="8"/>
      <c r="I12" s="8"/>
      <c r="J12" s="14">
        <f t="shared" si="0"/>
        <v>52.5</v>
      </c>
      <c r="K12" s="4">
        <v>10</v>
      </c>
    </row>
    <row r="13" spans="1:11" ht="14.25">
      <c r="A13" s="4">
        <v>11</v>
      </c>
      <c r="B13" s="21" t="s">
        <v>169</v>
      </c>
      <c r="C13" s="22" t="s">
        <v>194</v>
      </c>
      <c r="D13" s="8">
        <v>15</v>
      </c>
      <c r="E13" s="14">
        <v>37.5</v>
      </c>
      <c r="F13" s="8"/>
      <c r="G13" s="8"/>
      <c r="H13" s="8"/>
      <c r="I13" s="8"/>
      <c r="J13" s="14">
        <f t="shared" si="0"/>
        <v>52.5</v>
      </c>
      <c r="K13" s="4">
        <v>11</v>
      </c>
    </row>
    <row r="14" spans="1:11" ht="14.25">
      <c r="A14" s="4">
        <v>12</v>
      </c>
      <c r="B14" s="21" t="s">
        <v>191</v>
      </c>
      <c r="C14" s="22" t="s">
        <v>198</v>
      </c>
      <c r="D14" s="8">
        <v>15</v>
      </c>
      <c r="E14" s="14">
        <v>37.42</v>
      </c>
      <c r="F14" s="8"/>
      <c r="G14" s="8"/>
      <c r="H14" s="8"/>
      <c r="I14" s="8"/>
      <c r="J14" s="14">
        <f t="shared" si="0"/>
        <v>52.42</v>
      </c>
      <c r="K14" s="4">
        <v>12</v>
      </c>
    </row>
    <row r="15" spans="1:11" ht="14.25">
      <c r="A15" s="4">
        <v>13</v>
      </c>
      <c r="B15" s="21" t="s">
        <v>175</v>
      </c>
      <c r="C15" s="22" t="s">
        <v>197</v>
      </c>
      <c r="D15" s="8">
        <v>15</v>
      </c>
      <c r="E15" s="14">
        <v>37.17</v>
      </c>
      <c r="F15" s="8"/>
      <c r="G15" s="8"/>
      <c r="H15" s="8"/>
      <c r="I15" s="8"/>
      <c r="J15" s="14">
        <f t="shared" si="0"/>
        <v>52.17</v>
      </c>
      <c r="K15" s="4">
        <v>13</v>
      </c>
    </row>
    <row r="16" spans="1:11" ht="14.25">
      <c r="A16" s="4">
        <v>14</v>
      </c>
      <c r="B16" s="21" t="s">
        <v>166</v>
      </c>
      <c r="C16" s="22" t="s">
        <v>194</v>
      </c>
      <c r="D16" s="8">
        <v>15</v>
      </c>
      <c r="E16" s="14">
        <v>37.08</v>
      </c>
      <c r="F16" s="8"/>
      <c r="G16" s="8"/>
      <c r="H16" s="8"/>
      <c r="I16" s="8"/>
      <c r="J16" s="14">
        <f t="shared" si="0"/>
        <v>52.08</v>
      </c>
      <c r="K16" s="4">
        <v>14</v>
      </c>
    </row>
    <row r="17" spans="1:11" ht="14.25">
      <c r="A17" s="4">
        <v>15</v>
      </c>
      <c r="B17" s="21" t="s">
        <v>172</v>
      </c>
      <c r="C17" s="22" t="s">
        <v>199</v>
      </c>
      <c r="D17" s="8">
        <v>15</v>
      </c>
      <c r="E17" s="14">
        <v>37.08</v>
      </c>
      <c r="F17" s="8"/>
      <c r="G17" s="8"/>
      <c r="H17" s="8"/>
      <c r="I17" s="8"/>
      <c r="J17" s="14">
        <f t="shared" si="0"/>
        <v>52.08</v>
      </c>
      <c r="K17" s="4">
        <v>15</v>
      </c>
    </row>
    <row r="18" spans="1:11" ht="14.25">
      <c r="A18" s="4">
        <v>16</v>
      </c>
      <c r="B18" s="21" t="s">
        <v>176</v>
      </c>
      <c r="C18" s="22" t="s">
        <v>197</v>
      </c>
      <c r="D18" s="8">
        <v>15</v>
      </c>
      <c r="E18" s="14">
        <v>37</v>
      </c>
      <c r="F18" s="8"/>
      <c r="G18" s="8"/>
      <c r="H18" s="8"/>
      <c r="I18" s="8"/>
      <c r="J18" s="14">
        <f t="shared" si="0"/>
        <v>52</v>
      </c>
      <c r="K18" s="4">
        <v>16</v>
      </c>
    </row>
    <row r="19" spans="1:11" ht="14.25">
      <c r="A19" s="4">
        <v>17</v>
      </c>
      <c r="B19" s="21" t="s">
        <v>190</v>
      </c>
      <c r="C19" s="22" t="s">
        <v>196</v>
      </c>
      <c r="D19" s="8">
        <v>15</v>
      </c>
      <c r="E19" s="14">
        <v>37</v>
      </c>
      <c r="F19" s="8"/>
      <c r="G19" s="8"/>
      <c r="H19" s="8"/>
      <c r="I19" s="8"/>
      <c r="J19" s="14">
        <f t="shared" si="0"/>
        <v>52</v>
      </c>
      <c r="K19" s="4">
        <v>17</v>
      </c>
    </row>
    <row r="20" spans="1:11" ht="14.25">
      <c r="A20" s="4">
        <v>18</v>
      </c>
      <c r="B20" s="21" t="s">
        <v>188</v>
      </c>
      <c r="C20" s="22" t="s">
        <v>196</v>
      </c>
      <c r="D20" s="8">
        <v>15</v>
      </c>
      <c r="E20" s="14">
        <v>37</v>
      </c>
      <c r="F20" s="8"/>
      <c r="G20" s="8"/>
      <c r="H20" s="8"/>
      <c r="I20" s="8"/>
      <c r="J20" s="14">
        <f t="shared" si="0"/>
        <v>52</v>
      </c>
      <c r="K20" s="4">
        <v>18</v>
      </c>
    </row>
    <row r="21" spans="1:11" ht="14.25">
      <c r="A21" s="4">
        <v>19</v>
      </c>
      <c r="B21" s="21" t="s">
        <v>180</v>
      </c>
      <c r="C21" s="22" t="s">
        <v>195</v>
      </c>
      <c r="D21" s="8">
        <v>15</v>
      </c>
      <c r="E21" s="14">
        <v>37</v>
      </c>
      <c r="F21" s="8"/>
      <c r="G21" s="8"/>
      <c r="H21" s="8"/>
      <c r="I21" s="8"/>
      <c r="J21" s="14">
        <f t="shared" si="0"/>
        <v>52</v>
      </c>
      <c r="K21" s="4">
        <v>19</v>
      </c>
    </row>
    <row r="22" spans="1:11" ht="14.25">
      <c r="A22" s="4">
        <v>20</v>
      </c>
      <c r="B22" s="21" t="s">
        <v>186</v>
      </c>
      <c r="C22" s="22" t="s">
        <v>196</v>
      </c>
      <c r="D22" s="8">
        <v>15</v>
      </c>
      <c r="E22" s="14">
        <v>36.83</v>
      </c>
      <c r="F22" s="8"/>
      <c r="G22" s="8"/>
      <c r="H22" s="8"/>
      <c r="I22" s="8"/>
      <c r="J22" s="14">
        <f t="shared" si="0"/>
        <v>51.83</v>
      </c>
      <c r="K22" s="4">
        <v>20</v>
      </c>
    </row>
    <row r="23" spans="1:11" ht="14.25">
      <c r="A23" s="4">
        <v>21</v>
      </c>
      <c r="B23" s="21" t="s">
        <v>185</v>
      </c>
      <c r="C23" s="22" t="s">
        <v>196</v>
      </c>
      <c r="D23" s="8">
        <v>15</v>
      </c>
      <c r="E23" s="14">
        <v>36.75</v>
      </c>
      <c r="F23" s="8"/>
      <c r="G23" s="8"/>
      <c r="H23" s="8"/>
      <c r="I23" s="8"/>
      <c r="J23" s="14">
        <f t="shared" si="0"/>
        <v>51.75</v>
      </c>
      <c r="K23" s="4">
        <v>21</v>
      </c>
    </row>
    <row r="24" spans="1:11" ht="14.25">
      <c r="A24" s="4">
        <v>22</v>
      </c>
      <c r="B24" s="21" t="s">
        <v>187</v>
      </c>
      <c r="C24" s="22" t="s">
        <v>196</v>
      </c>
      <c r="D24" s="8">
        <v>15</v>
      </c>
      <c r="E24" s="14">
        <v>36.75</v>
      </c>
      <c r="F24" s="8"/>
      <c r="G24" s="8"/>
      <c r="H24" s="8"/>
      <c r="I24" s="8"/>
      <c r="J24" s="14">
        <f t="shared" si="0"/>
        <v>51.75</v>
      </c>
      <c r="K24" s="4">
        <v>22</v>
      </c>
    </row>
    <row r="25" spans="1:11" ht="14.25">
      <c r="A25" s="4">
        <v>23</v>
      </c>
      <c r="B25" s="21" t="s">
        <v>167</v>
      </c>
      <c r="C25" s="22" t="s">
        <v>194</v>
      </c>
      <c r="D25" s="8">
        <v>15</v>
      </c>
      <c r="E25" s="14">
        <v>36.67</v>
      </c>
      <c r="F25" s="8"/>
      <c r="G25" s="8"/>
      <c r="H25" s="8"/>
      <c r="I25" s="8"/>
      <c r="J25" s="14">
        <f t="shared" si="0"/>
        <v>51.67</v>
      </c>
      <c r="K25" s="4">
        <v>23</v>
      </c>
    </row>
    <row r="26" spans="1:11" ht="14.25">
      <c r="A26" s="4">
        <v>24</v>
      </c>
      <c r="B26" s="21" t="s">
        <v>178</v>
      </c>
      <c r="C26" s="22" t="s">
        <v>197</v>
      </c>
      <c r="D26" s="8">
        <v>15</v>
      </c>
      <c r="E26" s="14">
        <v>36.58</v>
      </c>
      <c r="F26" s="8"/>
      <c r="G26" s="8"/>
      <c r="H26" s="8"/>
      <c r="I26" s="8"/>
      <c r="J26" s="14">
        <f t="shared" si="0"/>
        <v>51.58</v>
      </c>
      <c r="K26" s="4">
        <v>24</v>
      </c>
    </row>
    <row r="27" spans="1:11" ht="14.25">
      <c r="A27" s="4">
        <v>25</v>
      </c>
      <c r="B27" s="21" t="s">
        <v>173</v>
      </c>
      <c r="C27" s="22" t="s">
        <v>197</v>
      </c>
      <c r="D27" s="8">
        <v>15</v>
      </c>
      <c r="E27" s="14">
        <v>36.42</v>
      </c>
      <c r="F27" s="8"/>
      <c r="G27" s="8"/>
      <c r="H27" s="8"/>
      <c r="I27" s="8"/>
      <c r="J27" s="14">
        <f t="shared" si="0"/>
        <v>51.42</v>
      </c>
      <c r="K27" s="4">
        <v>25</v>
      </c>
    </row>
    <row r="28" spans="1:11" ht="14.25">
      <c r="A28" s="4">
        <v>26</v>
      </c>
      <c r="B28" s="21" t="s">
        <v>174</v>
      </c>
      <c r="C28" s="22" t="s">
        <v>197</v>
      </c>
      <c r="D28" s="8">
        <v>15</v>
      </c>
      <c r="E28" s="14">
        <v>35.92</v>
      </c>
      <c r="F28" s="8"/>
      <c r="G28" s="8"/>
      <c r="H28" s="8"/>
      <c r="I28" s="8"/>
      <c r="J28" s="14">
        <f t="shared" si="0"/>
        <v>50.92</v>
      </c>
      <c r="K28" s="4">
        <v>26</v>
      </c>
    </row>
    <row r="29" spans="1:11" ht="14.25">
      <c r="A29" s="4">
        <v>27</v>
      </c>
      <c r="B29" s="21" t="s">
        <v>170</v>
      </c>
      <c r="C29" s="22" t="s">
        <v>194</v>
      </c>
      <c r="D29" s="8">
        <v>15</v>
      </c>
      <c r="E29" s="14">
        <v>35.67</v>
      </c>
      <c r="F29" s="8"/>
      <c r="G29" s="8"/>
      <c r="H29" s="8"/>
      <c r="I29" s="8"/>
      <c r="J29" s="14">
        <f t="shared" si="0"/>
        <v>50.67</v>
      </c>
      <c r="K29" s="4">
        <v>27</v>
      </c>
    </row>
    <row r="30" spans="1:11" ht="14.25">
      <c r="A30" s="4">
        <v>28</v>
      </c>
      <c r="B30" s="21" t="s">
        <v>171</v>
      </c>
      <c r="C30" s="22" t="s">
        <v>199</v>
      </c>
      <c r="D30" s="8">
        <v>15</v>
      </c>
      <c r="E30" s="14">
        <v>35.5</v>
      </c>
      <c r="F30" s="8"/>
      <c r="G30" s="8"/>
      <c r="H30" s="8"/>
      <c r="I30" s="8"/>
      <c r="J30" s="14">
        <f t="shared" si="0"/>
        <v>50.5</v>
      </c>
      <c r="K30" s="4">
        <v>28</v>
      </c>
    </row>
    <row r="31" spans="1:11" ht="14.25">
      <c r="A31" s="4">
        <v>29</v>
      </c>
      <c r="B31" s="21" t="s">
        <v>179</v>
      </c>
      <c r="C31" s="22" t="s">
        <v>195</v>
      </c>
      <c r="D31" s="8">
        <v>15</v>
      </c>
      <c r="E31" s="14">
        <v>35.25</v>
      </c>
      <c r="F31" s="8"/>
      <c r="G31" s="8"/>
      <c r="H31" s="8"/>
      <c r="I31" s="8"/>
      <c r="J31" s="14">
        <f t="shared" si="0"/>
        <v>50.25</v>
      </c>
      <c r="K31" s="4">
        <v>29</v>
      </c>
    </row>
    <row r="32" spans="1:11" ht="15">
      <c r="A32" s="24"/>
      <c r="B32" s="24"/>
      <c r="C32" s="23"/>
      <c r="D32" s="25"/>
      <c r="E32" s="26"/>
      <c r="F32" s="26"/>
      <c r="G32" s="26"/>
      <c r="H32" s="26"/>
      <c r="I32" s="26"/>
      <c r="J32" s="26"/>
      <c r="K32" s="27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2009-10-19T09:35:49Z</dcterms:modified>
  <cp:category/>
  <cp:version/>
  <cp:contentType/>
  <cp:contentStatus/>
</cp:coreProperties>
</file>